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105" yWindow="90" windowWidth="19125" windowHeight="11640" tabRatio="723"/>
  </bookViews>
  <sheets>
    <sheet name="SAR SUMMARY" sheetId="54" r:id="rId1"/>
    <sheet name="Import File" sheetId="55" r:id="rId2"/>
  </sheets>
  <definedNames>
    <definedName name="_xlnm._FilterDatabase" localSheetId="1" hidden="1">'Import File'!$E$1:$P$1586</definedName>
    <definedName name="_xlnm.Print_Area" localSheetId="0">'SAR SUMMARY'!$A$1:$L$82</definedName>
    <definedName name="_xlnm.Print_Titles" localSheetId="0">'SAR SUMMARY'!$1:$8</definedName>
  </definedNames>
  <calcPr calcId="145621" concurrentCalc="0"/>
</workbook>
</file>

<file path=xl/calcChain.xml><?xml version="1.0" encoding="utf-8"?>
<calcChain xmlns="http://schemas.openxmlformats.org/spreadsheetml/2006/main">
  <c r="B4" i="54" l="1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I8" i="55"/>
  <c r="I7" i="55"/>
  <c r="I6" i="55"/>
  <c r="I5" i="55"/>
  <c r="I4" i="55"/>
  <c r="I3" i="55"/>
  <c r="F64" i="55"/>
  <c r="F63" i="55"/>
  <c r="F62" i="55"/>
  <c r="F61" i="55"/>
  <c r="F60" i="55"/>
  <c r="F59" i="55"/>
  <c r="F58" i="55"/>
  <c r="F57" i="55"/>
  <c r="F56" i="55"/>
  <c r="F55" i="55"/>
  <c r="F54" i="55"/>
  <c r="F53" i="55"/>
  <c r="F52" i="55"/>
  <c r="F51" i="55"/>
  <c r="F50" i="55"/>
  <c r="F49" i="55"/>
  <c r="F48" i="55"/>
  <c r="F4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F13" i="55"/>
  <c r="F12" i="55"/>
  <c r="F11" i="55"/>
  <c r="F10" i="55"/>
  <c r="F9" i="55"/>
  <c r="F8" i="55"/>
  <c r="F7" i="55"/>
  <c r="F6" i="55"/>
  <c r="F5" i="55"/>
  <c r="F4" i="55"/>
  <c r="F3" i="55"/>
  <c r="M64" i="55"/>
  <c r="L64" i="55"/>
  <c r="K64" i="55"/>
  <c r="J64" i="55"/>
  <c r="H64" i="55"/>
  <c r="G64" i="55"/>
  <c r="D64" i="55"/>
  <c r="C64" i="55"/>
  <c r="A64" i="55"/>
  <c r="B64" i="55"/>
  <c r="M63" i="55"/>
  <c r="L63" i="55"/>
  <c r="K63" i="55"/>
  <c r="J63" i="55"/>
  <c r="H63" i="55"/>
  <c r="G63" i="55"/>
  <c r="D63" i="55"/>
  <c r="C63" i="55"/>
  <c r="A63" i="55"/>
  <c r="B63" i="55"/>
  <c r="M62" i="55"/>
  <c r="L62" i="55"/>
  <c r="K62" i="55"/>
  <c r="J62" i="55"/>
  <c r="H62" i="55"/>
  <c r="G62" i="55"/>
  <c r="D62" i="55"/>
  <c r="C62" i="55"/>
  <c r="A62" i="55"/>
  <c r="B62" i="55"/>
  <c r="M61" i="55"/>
  <c r="L61" i="55"/>
  <c r="K61" i="55"/>
  <c r="J61" i="55"/>
  <c r="H61" i="55"/>
  <c r="G61" i="55"/>
  <c r="D61" i="55"/>
  <c r="C61" i="55"/>
  <c r="A61" i="55"/>
  <c r="B61" i="55"/>
  <c r="M60" i="55"/>
  <c r="L60" i="55"/>
  <c r="K60" i="55"/>
  <c r="J60" i="55"/>
  <c r="H60" i="55"/>
  <c r="G60" i="55"/>
  <c r="D60" i="55"/>
  <c r="C60" i="55"/>
  <c r="A60" i="55"/>
  <c r="B60" i="55"/>
  <c r="M59" i="55"/>
  <c r="L59" i="55"/>
  <c r="K59" i="55"/>
  <c r="J59" i="55"/>
  <c r="H59" i="55"/>
  <c r="G59" i="55"/>
  <c r="D59" i="55"/>
  <c r="C59" i="55"/>
  <c r="A59" i="55"/>
  <c r="B59" i="55"/>
  <c r="M58" i="55"/>
  <c r="L58" i="55"/>
  <c r="K58" i="55"/>
  <c r="J58" i="55"/>
  <c r="H58" i="55"/>
  <c r="G58" i="55"/>
  <c r="D58" i="55"/>
  <c r="C58" i="55"/>
  <c r="A58" i="55"/>
  <c r="B58" i="55"/>
  <c r="M57" i="55"/>
  <c r="L57" i="55"/>
  <c r="K57" i="55"/>
  <c r="J57" i="55"/>
  <c r="H57" i="55"/>
  <c r="G57" i="55"/>
  <c r="D57" i="55"/>
  <c r="C57" i="55"/>
  <c r="A57" i="55"/>
  <c r="B57" i="55"/>
  <c r="M56" i="55"/>
  <c r="L56" i="55"/>
  <c r="K56" i="55"/>
  <c r="J56" i="55"/>
  <c r="H56" i="55"/>
  <c r="G56" i="55"/>
  <c r="D56" i="55"/>
  <c r="C56" i="55"/>
  <c r="A56" i="55"/>
  <c r="B56" i="55"/>
  <c r="M55" i="55"/>
  <c r="L55" i="55"/>
  <c r="K55" i="55"/>
  <c r="J55" i="55"/>
  <c r="H55" i="55"/>
  <c r="G55" i="55"/>
  <c r="D55" i="55"/>
  <c r="C55" i="55"/>
  <c r="A55" i="55"/>
  <c r="B55" i="55"/>
  <c r="M54" i="55"/>
  <c r="L54" i="55"/>
  <c r="K54" i="55"/>
  <c r="J54" i="55"/>
  <c r="H54" i="55"/>
  <c r="G54" i="55"/>
  <c r="D54" i="55"/>
  <c r="C54" i="55"/>
  <c r="A54" i="55"/>
  <c r="B54" i="55"/>
  <c r="M53" i="55"/>
  <c r="L53" i="55"/>
  <c r="K53" i="55"/>
  <c r="J53" i="55"/>
  <c r="H53" i="55"/>
  <c r="G53" i="55"/>
  <c r="D53" i="55"/>
  <c r="C53" i="55"/>
  <c r="A53" i="55"/>
  <c r="B53" i="55"/>
  <c r="M52" i="55"/>
  <c r="L52" i="55"/>
  <c r="K52" i="55"/>
  <c r="J52" i="55"/>
  <c r="H52" i="55"/>
  <c r="G52" i="55"/>
  <c r="D52" i="55"/>
  <c r="C52" i="55"/>
  <c r="A52" i="55"/>
  <c r="B52" i="55"/>
  <c r="M51" i="55"/>
  <c r="L51" i="55"/>
  <c r="K51" i="55"/>
  <c r="J51" i="55"/>
  <c r="H51" i="55"/>
  <c r="G51" i="55"/>
  <c r="D51" i="55"/>
  <c r="C51" i="55"/>
  <c r="A51" i="55"/>
  <c r="B51" i="55"/>
  <c r="M50" i="55"/>
  <c r="L50" i="55"/>
  <c r="K50" i="55"/>
  <c r="J50" i="55"/>
  <c r="H50" i="55"/>
  <c r="G50" i="55"/>
  <c r="D50" i="55"/>
  <c r="C50" i="55"/>
  <c r="A50" i="55"/>
  <c r="B50" i="55"/>
  <c r="M49" i="55"/>
  <c r="L49" i="55"/>
  <c r="K49" i="55"/>
  <c r="J49" i="55"/>
  <c r="H49" i="55"/>
  <c r="G49" i="55"/>
  <c r="D49" i="55"/>
  <c r="C49" i="55"/>
  <c r="A49" i="55"/>
  <c r="B49" i="55"/>
  <c r="M48" i="55"/>
  <c r="L48" i="55"/>
  <c r="K48" i="55"/>
  <c r="J48" i="55"/>
  <c r="H48" i="55"/>
  <c r="G48" i="55"/>
  <c r="D48" i="55"/>
  <c r="C48" i="55"/>
  <c r="A48" i="55"/>
  <c r="B48" i="55"/>
  <c r="M47" i="55"/>
  <c r="L47" i="55"/>
  <c r="K47" i="55"/>
  <c r="J47" i="55"/>
  <c r="H47" i="55"/>
  <c r="G47" i="55"/>
  <c r="D47" i="55"/>
  <c r="C47" i="55"/>
  <c r="A47" i="55"/>
  <c r="B47" i="55"/>
  <c r="M46" i="55"/>
  <c r="L46" i="55"/>
  <c r="K46" i="55"/>
  <c r="J46" i="55"/>
  <c r="H46" i="55"/>
  <c r="G46" i="55"/>
  <c r="D46" i="55"/>
  <c r="C46" i="55"/>
  <c r="A46" i="55"/>
  <c r="B46" i="55"/>
  <c r="M45" i="55"/>
  <c r="L45" i="55"/>
  <c r="K45" i="55"/>
  <c r="J45" i="55"/>
  <c r="H45" i="55"/>
  <c r="G45" i="55"/>
  <c r="D45" i="55"/>
  <c r="C45" i="55"/>
  <c r="A45" i="55"/>
  <c r="B45" i="55"/>
  <c r="M44" i="55"/>
  <c r="L44" i="55"/>
  <c r="K44" i="55"/>
  <c r="J44" i="55"/>
  <c r="H44" i="55"/>
  <c r="G44" i="55"/>
  <c r="D44" i="55"/>
  <c r="C44" i="55"/>
  <c r="A44" i="55"/>
  <c r="B44" i="55"/>
  <c r="M43" i="55"/>
  <c r="L43" i="55"/>
  <c r="K43" i="55"/>
  <c r="J43" i="55"/>
  <c r="H43" i="55"/>
  <c r="G43" i="55"/>
  <c r="D43" i="55"/>
  <c r="C43" i="55"/>
  <c r="A43" i="55"/>
  <c r="B43" i="55"/>
  <c r="M42" i="55"/>
  <c r="L42" i="55"/>
  <c r="K42" i="55"/>
  <c r="J42" i="55"/>
  <c r="H42" i="55"/>
  <c r="G42" i="55"/>
  <c r="D42" i="55"/>
  <c r="C42" i="55"/>
  <c r="A42" i="55"/>
  <c r="B42" i="55"/>
  <c r="M41" i="55"/>
  <c r="L41" i="55"/>
  <c r="K41" i="55"/>
  <c r="J41" i="55"/>
  <c r="H41" i="55"/>
  <c r="G41" i="55"/>
  <c r="D41" i="55"/>
  <c r="C41" i="55"/>
  <c r="A41" i="55"/>
  <c r="B41" i="55"/>
  <c r="M40" i="55"/>
  <c r="L40" i="55"/>
  <c r="K40" i="55"/>
  <c r="J40" i="55"/>
  <c r="H40" i="55"/>
  <c r="G40" i="55"/>
  <c r="D40" i="55"/>
  <c r="C40" i="55"/>
  <c r="A40" i="55"/>
  <c r="B40" i="55"/>
  <c r="M39" i="55"/>
  <c r="L39" i="55"/>
  <c r="K39" i="55"/>
  <c r="J39" i="55"/>
  <c r="H39" i="55"/>
  <c r="G39" i="55"/>
  <c r="D39" i="55"/>
  <c r="C39" i="55"/>
  <c r="A39" i="55"/>
  <c r="B39" i="55"/>
  <c r="M38" i="55"/>
  <c r="L38" i="55"/>
  <c r="K38" i="55"/>
  <c r="J38" i="55"/>
  <c r="H38" i="55"/>
  <c r="G38" i="55"/>
  <c r="D38" i="55"/>
  <c r="C38" i="55"/>
  <c r="A38" i="55"/>
  <c r="B38" i="55"/>
  <c r="M37" i="55"/>
  <c r="L37" i="55"/>
  <c r="K37" i="55"/>
  <c r="J37" i="55"/>
  <c r="H37" i="55"/>
  <c r="G37" i="55"/>
  <c r="D37" i="55"/>
  <c r="C37" i="55"/>
  <c r="A37" i="55"/>
  <c r="B37" i="55"/>
  <c r="M36" i="55"/>
  <c r="L36" i="55"/>
  <c r="K36" i="55"/>
  <c r="J36" i="55"/>
  <c r="H36" i="55"/>
  <c r="G36" i="55"/>
  <c r="D36" i="55"/>
  <c r="C36" i="55"/>
  <c r="A36" i="55"/>
  <c r="B36" i="55"/>
  <c r="M35" i="55"/>
  <c r="L35" i="55"/>
  <c r="K35" i="55"/>
  <c r="J35" i="55"/>
  <c r="H35" i="55"/>
  <c r="G35" i="55"/>
  <c r="D35" i="55"/>
  <c r="C35" i="55"/>
  <c r="A35" i="55"/>
  <c r="B35" i="55"/>
  <c r="M34" i="55"/>
  <c r="L34" i="55"/>
  <c r="K34" i="55"/>
  <c r="J34" i="55"/>
  <c r="H34" i="55"/>
  <c r="G34" i="55"/>
  <c r="D34" i="55"/>
  <c r="C34" i="55"/>
  <c r="A34" i="55"/>
  <c r="B34" i="55"/>
  <c r="M33" i="55"/>
  <c r="L33" i="55"/>
  <c r="K33" i="55"/>
  <c r="J33" i="55"/>
  <c r="H33" i="55"/>
  <c r="G33" i="55"/>
  <c r="D33" i="55"/>
  <c r="C33" i="55"/>
  <c r="A33" i="55"/>
  <c r="B33" i="55"/>
  <c r="M32" i="55"/>
  <c r="L32" i="55"/>
  <c r="K32" i="55"/>
  <c r="J32" i="55"/>
  <c r="H32" i="55"/>
  <c r="G32" i="55"/>
  <c r="D32" i="55"/>
  <c r="C32" i="55"/>
  <c r="A32" i="55"/>
  <c r="B32" i="55"/>
  <c r="M31" i="55"/>
  <c r="L31" i="55"/>
  <c r="K31" i="55"/>
  <c r="J31" i="55"/>
  <c r="H31" i="55"/>
  <c r="G31" i="55"/>
  <c r="D31" i="55"/>
  <c r="C31" i="55"/>
  <c r="A31" i="55"/>
  <c r="B31" i="55"/>
  <c r="M30" i="55"/>
  <c r="L30" i="55"/>
  <c r="K30" i="55"/>
  <c r="J30" i="55"/>
  <c r="H30" i="55"/>
  <c r="G30" i="55"/>
  <c r="D30" i="55"/>
  <c r="C30" i="55"/>
  <c r="A30" i="55"/>
  <c r="B30" i="55"/>
  <c r="M29" i="55"/>
  <c r="L29" i="55"/>
  <c r="K29" i="55"/>
  <c r="J29" i="55"/>
  <c r="H29" i="55"/>
  <c r="G29" i="55"/>
  <c r="D29" i="55"/>
  <c r="C29" i="55"/>
  <c r="A29" i="55"/>
  <c r="B29" i="55"/>
  <c r="M28" i="55"/>
  <c r="L28" i="55"/>
  <c r="K28" i="55"/>
  <c r="J28" i="55"/>
  <c r="H28" i="55"/>
  <c r="G28" i="55"/>
  <c r="D28" i="55"/>
  <c r="C28" i="55"/>
  <c r="A28" i="55"/>
  <c r="B28" i="55"/>
  <c r="M27" i="55"/>
  <c r="L27" i="55"/>
  <c r="K27" i="55"/>
  <c r="J27" i="55"/>
  <c r="H27" i="55"/>
  <c r="G27" i="55"/>
  <c r="D27" i="55"/>
  <c r="C27" i="55"/>
  <c r="A27" i="55"/>
  <c r="B27" i="55"/>
  <c r="M26" i="55"/>
  <c r="L26" i="55"/>
  <c r="K26" i="55"/>
  <c r="J26" i="55"/>
  <c r="H26" i="55"/>
  <c r="G26" i="55"/>
  <c r="D26" i="55"/>
  <c r="C26" i="55"/>
  <c r="A26" i="55"/>
  <c r="B26" i="55"/>
  <c r="M25" i="55"/>
  <c r="L25" i="55"/>
  <c r="K25" i="55"/>
  <c r="J25" i="55"/>
  <c r="H25" i="55"/>
  <c r="G25" i="55"/>
  <c r="D25" i="55"/>
  <c r="C25" i="55"/>
  <c r="A25" i="55"/>
  <c r="B25" i="55"/>
  <c r="M24" i="55"/>
  <c r="L24" i="55"/>
  <c r="K24" i="55"/>
  <c r="J24" i="55"/>
  <c r="H24" i="55"/>
  <c r="G24" i="55"/>
  <c r="D24" i="55"/>
  <c r="C24" i="55"/>
  <c r="A24" i="55"/>
  <c r="B24" i="55"/>
  <c r="M23" i="55"/>
  <c r="L23" i="55"/>
  <c r="K23" i="55"/>
  <c r="J23" i="55"/>
  <c r="H23" i="55"/>
  <c r="G23" i="55"/>
  <c r="D23" i="55"/>
  <c r="C23" i="55"/>
  <c r="A23" i="55"/>
  <c r="B23" i="55"/>
  <c r="M22" i="55"/>
  <c r="L22" i="55"/>
  <c r="K22" i="55"/>
  <c r="J22" i="55"/>
  <c r="H22" i="55"/>
  <c r="G22" i="55"/>
  <c r="D22" i="55"/>
  <c r="C22" i="55"/>
  <c r="A22" i="55"/>
  <c r="B22" i="55"/>
  <c r="M21" i="55"/>
  <c r="L21" i="55"/>
  <c r="K21" i="55"/>
  <c r="J21" i="55"/>
  <c r="H21" i="55"/>
  <c r="G21" i="55"/>
  <c r="D21" i="55"/>
  <c r="C21" i="55"/>
  <c r="A21" i="55"/>
  <c r="B21" i="55"/>
  <c r="M20" i="55"/>
  <c r="L20" i="55"/>
  <c r="K20" i="55"/>
  <c r="J20" i="55"/>
  <c r="H20" i="55"/>
  <c r="G20" i="55"/>
  <c r="D20" i="55"/>
  <c r="C20" i="55"/>
  <c r="A20" i="55"/>
  <c r="B20" i="55"/>
  <c r="M19" i="55"/>
  <c r="L19" i="55"/>
  <c r="K19" i="55"/>
  <c r="J19" i="55"/>
  <c r="H19" i="55"/>
  <c r="G19" i="55"/>
  <c r="D19" i="55"/>
  <c r="C19" i="55"/>
  <c r="A19" i="55"/>
  <c r="B19" i="55"/>
  <c r="M18" i="55"/>
  <c r="L18" i="55"/>
  <c r="K18" i="55"/>
  <c r="J18" i="55"/>
  <c r="H18" i="55"/>
  <c r="G18" i="55"/>
  <c r="D18" i="55"/>
  <c r="C18" i="55"/>
  <c r="A18" i="55"/>
  <c r="B18" i="55"/>
  <c r="M17" i="55"/>
  <c r="L17" i="55"/>
  <c r="K17" i="55"/>
  <c r="J17" i="55"/>
  <c r="H17" i="55"/>
  <c r="G17" i="55"/>
  <c r="D17" i="55"/>
  <c r="C17" i="55"/>
  <c r="A17" i="55"/>
  <c r="B17" i="55"/>
  <c r="M16" i="55"/>
  <c r="L16" i="55"/>
  <c r="K16" i="55"/>
  <c r="J16" i="55"/>
  <c r="H16" i="55"/>
  <c r="G16" i="55"/>
  <c r="D16" i="55"/>
  <c r="C16" i="55"/>
  <c r="A16" i="55"/>
  <c r="B16" i="55"/>
  <c r="M15" i="55"/>
  <c r="L15" i="55"/>
  <c r="K15" i="55"/>
  <c r="J15" i="55"/>
  <c r="H15" i="55"/>
  <c r="G15" i="55"/>
  <c r="D15" i="55"/>
  <c r="C15" i="55"/>
  <c r="A15" i="55"/>
  <c r="B15" i="55"/>
  <c r="M14" i="55"/>
  <c r="L14" i="55"/>
  <c r="K14" i="55"/>
  <c r="J14" i="55"/>
  <c r="H14" i="55"/>
  <c r="G14" i="55"/>
  <c r="D14" i="55"/>
  <c r="C14" i="55"/>
  <c r="A14" i="55"/>
  <c r="B14" i="55"/>
  <c r="M13" i="55"/>
  <c r="L13" i="55"/>
  <c r="K13" i="55"/>
  <c r="J13" i="55"/>
  <c r="H13" i="55"/>
  <c r="G13" i="55"/>
  <c r="D13" i="55"/>
  <c r="C13" i="55"/>
  <c r="A13" i="55"/>
  <c r="B13" i="55"/>
  <c r="M12" i="55"/>
  <c r="L12" i="55"/>
  <c r="K12" i="55"/>
  <c r="J12" i="55"/>
  <c r="H12" i="55"/>
  <c r="G12" i="55"/>
  <c r="D12" i="55"/>
  <c r="C12" i="55"/>
  <c r="A12" i="55"/>
  <c r="B12" i="55"/>
  <c r="M11" i="55"/>
  <c r="L11" i="55"/>
  <c r="K11" i="55"/>
  <c r="J11" i="55"/>
  <c r="H11" i="55"/>
  <c r="G11" i="55"/>
  <c r="D11" i="55"/>
  <c r="C11" i="55"/>
  <c r="A11" i="55"/>
  <c r="B11" i="55"/>
  <c r="M10" i="55"/>
  <c r="L10" i="55"/>
  <c r="K10" i="55"/>
  <c r="J10" i="55"/>
  <c r="H10" i="55"/>
  <c r="G10" i="55"/>
  <c r="D10" i="55"/>
  <c r="C10" i="55"/>
  <c r="A10" i="55"/>
  <c r="B10" i="55"/>
  <c r="M9" i="55"/>
  <c r="L9" i="55"/>
  <c r="K9" i="55"/>
  <c r="J9" i="55"/>
  <c r="H9" i="55"/>
  <c r="G9" i="55"/>
  <c r="D9" i="55"/>
  <c r="C9" i="55"/>
  <c r="A9" i="55"/>
  <c r="B9" i="55"/>
  <c r="M8" i="55"/>
  <c r="L8" i="55"/>
  <c r="K8" i="55"/>
  <c r="J8" i="55"/>
  <c r="H8" i="55"/>
  <c r="G8" i="55"/>
  <c r="D8" i="55"/>
  <c r="C8" i="55"/>
  <c r="A8" i="55"/>
  <c r="B8" i="55"/>
  <c r="M7" i="55"/>
  <c r="L7" i="55"/>
  <c r="K7" i="55"/>
  <c r="J7" i="55"/>
  <c r="H7" i="55"/>
  <c r="G7" i="55"/>
  <c r="D7" i="55"/>
  <c r="C7" i="55"/>
  <c r="A7" i="55"/>
  <c r="B7" i="55"/>
  <c r="M6" i="55"/>
  <c r="L6" i="55"/>
  <c r="K6" i="55"/>
  <c r="J6" i="55"/>
  <c r="H6" i="55"/>
  <c r="G6" i="55"/>
  <c r="D6" i="55"/>
  <c r="C6" i="55"/>
  <c r="A6" i="55"/>
  <c r="B6" i="55"/>
  <c r="M5" i="55"/>
  <c r="L5" i="55"/>
  <c r="K5" i="55"/>
  <c r="J5" i="55"/>
  <c r="H5" i="55"/>
  <c r="G5" i="55"/>
  <c r="D5" i="55"/>
  <c r="C5" i="55"/>
  <c r="A5" i="55"/>
  <c r="B5" i="55"/>
  <c r="M4" i="55"/>
  <c r="L4" i="55"/>
  <c r="K4" i="55"/>
  <c r="J4" i="55"/>
  <c r="H4" i="55"/>
  <c r="G4" i="55"/>
  <c r="D4" i="55"/>
  <c r="C4" i="55"/>
  <c r="A4" i="55"/>
  <c r="B4" i="55"/>
  <c r="H3" i="55"/>
  <c r="G3" i="55"/>
  <c r="M3" i="55"/>
  <c r="L3" i="55"/>
  <c r="K3" i="55"/>
  <c r="J3" i="55"/>
  <c r="D3" i="55"/>
  <c r="C3" i="55"/>
  <c r="A3" i="55"/>
  <c r="B1442" i="55"/>
  <c r="B1441" i="55"/>
  <c r="B1440" i="55"/>
  <c r="B1439" i="55"/>
  <c r="B1438" i="55"/>
  <c r="B1437" i="55"/>
  <c r="B1436" i="55"/>
  <c r="B1435" i="55"/>
  <c r="B1434" i="55"/>
  <c r="B1433" i="55"/>
  <c r="B1432" i="55"/>
  <c r="B1431" i="55"/>
  <c r="B1430" i="55"/>
  <c r="B1429" i="55"/>
  <c r="B1428" i="55"/>
  <c r="B1427" i="55"/>
  <c r="B1426" i="55"/>
  <c r="B1425" i="55"/>
  <c r="B1424" i="55"/>
  <c r="B1423" i="55"/>
  <c r="B1422" i="55"/>
  <c r="B1421" i="55"/>
  <c r="B1420" i="55"/>
  <c r="B1419" i="55"/>
  <c r="B1418" i="55"/>
  <c r="B1417" i="55"/>
  <c r="B1416" i="55"/>
  <c r="B1415" i="55"/>
  <c r="B1414" i="55"/>
  <c r="B1413" i="55"/>
  <c r="B1412" i="55"/>
  <c r="B1411" i="55"/>
  <c r="B1410" i="55"/>
  <c r="B1409" i="55"/>
  <c r="B1408" i="55"/>
  <c r="B1407" i="55"/>
  <c r="B1406" i="55"/>
  <c r="B1405" i="55"/>
  <c r="B1404" i="55"/>
  <c r="B1403" i="55"/>
  <c r="B1402" i="55"/>
  <c r="B1401" i="55"/>
  <c r="B1400" i="55"/>
  <c r="B1399" i="55"/>
  <c r="B1398" i="55"/>
  <c r="B1397" i="55"/>
  <c r="B1396" i="55"/>
  <c r="B1395" i="55"/>
  <c r="B1394" i="55"/>
  <c r="B1393" i="55"/>
  <c r="B1392" i="55"/>
  <c r="B1391" i="55"/>
  <c r="B1390" i="55"/>
  <c r="B1389" i="55"/>
  <c r="B1388" i="55"/>
  <c r="B1387" i="55"/>
  <c r="B1386" i="55"/>
  <c r="B1385" i="55"/>
  <c r="B1384" i="55"/>
  <c r="B1383" i="55"/>
  <c r="B1382" i="55"/>
  <c r="B1381" i="55"/>
  <c r="B1380" i="55"/>
  <c r="B1379" i="55"/>
  <c r="B1378" i="55"/>
  <c r="B1377" i="55"/>
  <c r="B1376" i="55"/>
  <c r="B1375" i="55"/>
  <c r="B1374" i="55"/>
  <c r="B1373" i="55"/>
  <c r="B1372" i="55"/>
  <c r="B1371" i="55"/>
  <c r="B1370" i="55"/>
  <c r="B1369" i="55"/>
  <c r="B1368" i="55"/>
  <c r="B1367" i="55"/>
  <c r="B1366" i="55"/>
  <c r="B1365" i="55"/>
  <c r="B1364" i="55"/>
  <c r="B1363" i="55"/>
  <c r="B1362" i="55"/>
  <c r="B1361" i="55"/>
  <c r="B1360" i="55"/>
  <c r="B1359" i="55"/>
  <c r="B1358" i="55"/>
  <c r="B1357" i="55"/>
  <c r="B1356" i="55"/>
  <c r="B1355" i="55"/>
  <c r="B1354" i="55"/>
  <c r="B1353" i="55"/>
  <c r="B1352" i="55"/>
  <c r="B1351" i="55"/>
  <c r="B1350" i="55"/>
  <c r="B1349" i="55"/>
  <c r="B1348" i="55"/>
  <c r="B1347" i="55"/>
  <c r="B1346" i="55"/>
  <c r="B1345" i="55"/>
  <c r="B1344" i="55"/>
  <c r="B1343" i="55"/>
  <c r="B1342" i="55"/>
  <c r="B1341" i="55"/>
  <c r="B1340" i="55"/>
  <c r="B1339" i="55"/>
  <c r="B1338" i="55"/>
  <c r="B1337" i="55"/>
  <c r="B1336" i="55"/>
  <c r="B1335" i="55"/>
  <c r="B1334" i="55"/>
  <c r="B1333" i="55"/>
  <c r="B1332" i="55"/>
  <c r="B1331" i="55"/>
  <c r="B1330" i="55"/>
  <c r="B1329" i="55"/>
  <c r="B1328" i="55"/>
  <c r="B1327" i="55"/>
  <c r="B1326" i="55"/>
  <c r="B1325" i="55"/>
  <c r="B1324" i="55"/>
  <c r="B1323" i="55"/>
  <c r="B1322" i="55"/>
  <c r="B1321" i="55"/>
  <c r="B1320" i="55"/>
  <c r="B1319" i="55"/>
  <c r="B1318" i="55"/>
  <c r="B1317" i="55"/>
  <c r="B1316" i="55"/>
  <c r="B1315" i="55"/>
  <c r="B1314" i="55"/>
  <c r="B1313" i="55"/>
  <c r="B1312" i="55"/>
  <c r="B1311" i="55"/>
  <c r="B1310" i="55"/>
  <c r="B1309" i="55"/>
  <c r="B1308" i="55"/>
  <c r="B1307" i="55"/>
  <c r="B1306" i="55"/>
  <c r="B1305" i="55"/>
  <c r="B1304" i="55"/>
  <c r="B1303" i="55"/>
  <c r="B1302" i="55"/>
  <c r="B1301" i="55"/>
  <c r="B1300" i="55"/>
  <c r="B1299" i="55"/>
  <c r="B1298" i="55"/>
  <c r="B1297" i="55"/>
  <c r="B1296" i="55"/>
  <c r="B1295" i="55"/>
  <c r="B1294" i="55"/>
  <c r="B1293" i="55"/>
  <c r="B1292" i="55"/>
  <c r="B1291" i="55"/>
  <c r="B1290" i="55"/>
  <c r="B1289" i="55"/>
  <c r="B1288" i="55"/>
  <c r="B1287" i="55"/>
  <c r="B1286" i="55"/>
  <c r="B1285" i="55"/>
  <c r="B1284" i="55"/>
  <c r="B1283" i="55"/>
  <c r="B1282" i="55"/>
  <c r="B1281" i="55"/>
  <c r="B1280" i="55"/>
  <c r="B1279" i="55"/>
  <c r="B1278" i="55"/>
  <c r="B1277" i="55"/>
  <c r="B1276" i="55"/>
  <c r="B1275" i="55"/>
  <c r="B1274" i="55"/>
  <c r="B1273" i="55"/>
  <c r="B1272" i="55"/>
  <c r="B1271" i="55"/>
  <c r="B1270" i="55"/>
  <c r="B1269" i="55"/>
  <c r="B1268" i="55"/>
  <c r="B1267" i="55"/>
  <c r="B1266" i="55"/>
  <c r="B1265" i="55"/>
  <c r="B1264" i="55"/>
  <c r="B1263" i="55"/>
  <c r="B1262" i="55"/>
  <c r="B1261" i="55"/>
  <c r="B1260" i="55"/>
  <c r="B1259" i="55"/>
  <c r="B1258" i="55"/>
  <c r="B1257" i="55"/>
  <c r="B1256" i="55"/>
  <c r="B1255" i="55"/>
  <c r="B1254" i="55"/>
  <c r="B1253" i="55"/>
  <c r="B1252" i="55"/>
  <c r="B1251" i="55"/>
  <c r="B1250" i="55"/>
  <c r="B1249" i="55"/>
  <c r="B1248" i="55"/>
  <c r="B1247" i="55"/>
  <c r="B1246" i="55"/>
  <c r="B1245" i="55"/>
  <c r="B1244" i="55"/>
  <c r="B1243" i="55"/>
  <c r="B1242" i="55"/>
  <c r="B1241" i="55"/>
  <c r="B1240" i="55"/>
  <c r="B1239" i="55"/>
  <c r="B1238" i="55"/>
  <c r="B1237" i="55"/>
  <c r="B1236" i="55"/>
  <c r="B1235" i="55"/>
  <c r="B1234" i="55"/>
  <c r="B1233" i="55"/>
  <c r="B1232" i="55"/>
  <c r="B1231" i="55"/>
  <c r="B1230" i="55"/>
  <c r="B1229" i="55"/>
  <c r="B1228" i="55"/>
  <c r="B1227" i="55"/>
  <c r="B1226" i="55"/>
  <c r="B1225" i="55"/>
  <c r="B1224" i="55"/>
  <c r="B1223" i="55"/>
  <c r="B1222" i="55"/>
  <c r="B1221" i="55"/>
  <c r="B1220" i="55"/>
  <c r="B1219" i="55"/>
  <c r="B1218" i="55"/>
  <c r="B1217" i="55"/>
  <c r="B1216" i="55"/>
  <c r="B1215" i="55"/>
  <c r="B1214" i="55"/>
  <c r="B1213" i="55"/>
  <c r="B1212" i="55"/>
  <c r="B1211" i="55"/>
  <c r="B1210" i="55"/>
  <c r="B1209" i="55"/>
  <c r="B1208" i="55"/>
  <c r="B1207" i="55"/>
  <c r="B1206" i="55"/>
  <c r="B1205" i="55"/>
  <c r="B1204" i="55"/>
  <c r="B1203" i="55"/>
  <c r="B1202" i="55"/>
  <c r="B1201" i="55"/>
  <c r="B1200" i="55"/>
  <c r="B1199" i="55"/>
  <c r="B1198" i="55"/>
  <c r="B1197" i="55"/>
  <c r="B1196" i="55"/>
  <c r="B1195" i="55"/>
  <c r="B1194" i="55"/>
  <c r="B1193" i="55"/>
  <c r="B1192" i="55"/>
  <c r="B1191" i="55"/>
  <c r="B1190" i="55"/>
  <c r="B1189" i="55"/>
  <c r="B1188" i="55"/>
  <c r="B1187" i="55"/>
  <c r="B1186" i="55"/>
  <c r="B1185" i="55"/>
  <c r="B1184" i="55"/>
  <c r="B1183" i="55"/>
  <c r="B1182" i="55"/>
  <c r="B1181" i="55"/>
  <c r="B1180" i="55"/>
  <c r="B1179" i="55"/>
  <c r="B1178" i="55"/>
  <c r="B1177" i="55"/>
  <c r="B1176" i="55"/>
  <c r="B1175" i="55"/>
  <c r="B1174" i="55"/>
  <c r="B1173" i="55"/>
  <c r="B1172" i="55"/>
  <c r="B1171" i="55"/>
  <c r="B1170" i="55"/>
  <c r="B1169" i="55"/>
  <c r="B1168" i="55"/>
  <c r="B1167" i="55"/>
  <c r="B1166" i="55"/>
  <c r="B1165" i="55"/>
  <c r="B1164" i="55"/>
  <c r="B1163" i="55"/>
  <c r="B1162" i="55"/>
  <c r="B1161" i="55"/>
  <c r="B1160" i="55"/>
  <c r="B1159" i="55"/>
  <c r="B1158" i="55"/>
  <c r="B1157" i="55"/>
  <c r="B1156" i="55"/>
  <c r="B1155" i="55"/>
  <c r="B1154" i="55"/>
  <c r="B1153" i="55"/>
  <c r="B1152" i="55"/>
  <c r="B1151" i="55"/>
  <c r="B1150" i="55"/>
  <c r="B1149" i="55"/>
  <c r="B1148" i="55"/>
  <c r="B1147" i="55"/>
  <c r="B1146" i="55"/>
  <c r="B1145" i="55"/>
  <c r="B1144" i="55"/>
  <c r="B1143" i="55"/>
  <c r="B1142" i="55"/>
  <c r="B1141" i="55"/>
  <c r="B1140" i="55"/>
  <c r="B1139" i="55"/>
  <c r="B1138" i="55"/>
  <c r="B1137" i="55"/>
  <c r="B1136" i="55"/>
  <c r="B1135" i="55"/>
  <c r="B1134" i="55"/>
  <c r="B1133" i="55"/>
  <c r="B1132" i="55"/>
  <c r="B1131" i="55"/>
  <c r="B1130" i="55"/>
  <c r="B1129" i="55"/>
  <c r="B1128" i="55"/>
  <c r="B1127" i="55"/>
  <c r="B1126" i="55"/>
  <c r="B1125" i="55"/>
  <c r="B1124" i="55"/>
  <c r="B1123" i="55"/>
  <c r="B1122" i="55"/>
  <c r="B1121" i="55"/>
  <c r="B1120" i="55"/>
  <c r="B1119" i="55"/>
  <c r="B1118" i="55"/>
  <c r="B1117" i="55"/>
  <c r="B1116" i="55"/>
  <c r="B1115" i="55"/>
  <c r="B1114" i="55"/>
  <c r="B1113" i="55"/>
  <c r="B1112" i="55"/>
  <c r="B1111" i="55"/>
  <c r="B1110" i="55"/>
  <c r="B1109" i="55"/>
  <c r="B1108" i="55"/>
  <c r="B1107" i="55"/>
  <c r="B1106" i="55"/>
  <c r="B1105" i="55"/>
  <c r="B1104" i="55"/>
  <c r="B1103" i="55"/>
  <c r="B1102" i="55"/>
  <c r="B1101" i="55"/>
  <c r="B1100" i="55"/>
  <c r="B1099" i="55"/>
  <c r="B1098" i="55"/>
  <c r="B1097" i="55"/>
  <c r="B1096" i="55"/>
  <c r="B1095" i="55"/>
  <c r="B1094" i="55"/>
  <c r="B1093" i="55"/>
  <c r="B1092" i="55"/>
  <c r="B1091" i="55"/>
  <c r="B1090" i="55"/>
  <c r="B1089" i="55"/>
  <c r="B1088" i="55"/>
  <c r="B1087" i="55"/>
  <c r="B1086" i="55"/>
  <c r="B1085" i="55"/>
  <c r="B1084" i="55"/>
  <c r="B1083" i="55"/>
  <c r="B1082" i="55"/>
  <c r="B1081" i="55"/>
  <c r="B1080" i="55"/>
  <c r="B1079" i="55"/>
  <c r="B1078" i="55"/>
  <c r="B1077" i="55"/>
  <c r="B1076" i="55"/>
  <c r="B1075" i="55"/>
  <c r="B1074" i="55"/>
  <c r="B1073" i="55"/>
  <c r="B1072" i="55"/>
  <c r="B1071" i="55"/>
  <c r="B1070" i="55"/>
  <c r="B1069" i="55"/>
  <c r="B1068" i="55"/>
  <c r="B1067" i="55"/>
  <c r="B1066" i="55"/>
  <c r="B1065" i="55"/>
  <c r="B1064" i="55"/>
  <c r="B1063" i="55"/>
  <c r="B1062" i="55"/>
  <c r="B1061" i="55"/>
  <c r="B1060" i="55"/>
  <c r="B1059" i="55"/>
  <c r="B1058" i="55"/>
  <c r="B1057" i="55"/>
  <c r="B1056" i="55"/>
  <c r="B1055" i="55"/>
  <c r="B1054" i="55"/>
  <c r="B1053" i="55"/>
  <c r="B1052" i="55"/>
  <c r="B1051" i="55"/>
  <c r="B1050" i="55"/>
  <c r="B1049" i="55"/>
  <c r="B1048" i="55"/>
  <c r="B1047" i="55"/>
  <c r="B1046" i="55"/>
  <c r="B1045" i="55"/>
  <c r="B1044" i="55"/>
  <c r="B1043" i="55"/>
  <c r="B1042" i="55"/>
  <c r="B1041" i="55"/>
  <c r="B1040" i="55"/>
  <c r="B1039" i="55"/>
  <c r="B1038" i="55"/>
  <c r="B1037" i="55"/>
  <c r="B1036" i="55"/>
  <c r="B1035" i="55"/>
  <c r="B1034" i="55"/>
  <c r="B1033" i="55"/>
  <c r="B1032" i="55"/>
  <c r="B1031" i="55"/>
  <c r="B1030" i="55"/>
  <c r="B1029" i="55"/>
  <c r="B1028" i="55"/>
  <c r="B1027" i="55"/>
  <c r="B1026" i="55"/>
  <c r="B1025" i="55"/>
  <c r="B1024" i="55"/>
  <c r="B1023" i="55"/>
  <c r="B1022" i="55"/>
  <c r="B1021" i="55"/>
  <c r="B1020" i="55"/>
  <c r="B1019" i="55"/>
  <c r="B1018" i="55"/>
  <c r="B1017" i="55"/>
  <c r="B1016" i="55"/>
  <c r="B1015" i="55"/>
  <c r="B1014" i="55"/>
  <c r="B1013" i="55"/>
  <c r="B1012" i="55"/>
  <c r="B1011" i="55"/>
  <c r="B1010" i="55"/>
  <c r="B1009" i="55"/>
  <c r="B1008" i="55"/>
  <c r="B1007" i="55"/>
  <c r="B1006" i="55"/>
  <c r="B1005" i="55"/>
  <c r="B1004" i="55"/>
  <c r="B1003" i="55"/>
  <c r="B1002" i="55"/>
  <c r="B1001" i="55"/>
  <c r="B1000" i="55"/>
  <c r="B999" i="55"/>
  <c r="B998" i="55"/>
  <c r="B997" i="55"/>
  <c r="B996" i="55"/>
  <c r="B995" i="55"/>
  <c r="B994" i="55"/>
  <c r="B993" i="55"/>
  <c r="B992" i="55"/>
  <c r="B991" i="55"/>
  <c r="B990" i="55"/>
  <c r="B989" i="55"/>
  <c r="B988" i="55"/>
  <c r="B987" i="55"/>
  <c r="B986" i="55"/>
  <c r="B985" i="55"/>
  <c r="B984" i="55"/>
  <c r="B983" i="55"/>
  <c r="B982" i="55"/>
  <c r="B981" i="55"/>
  <c r="B980" i="55"/>
  <c r="B979" i="55"/>
  <c r="B978" i="55"/>
  <c r="B977" i="55"/>
  <c r="B976" i="55"/>
  <c r="B975" i="55"/>
  <c r="B974" i="55"/>
  <c r="B973" i="55"/>
  <c r="B972" i="55"/>
  <c r="B971" i="55"/>
  <c r="B970" i="55"/>
  <c r="B969" i="55"/>
  <c r="B968" i="55"/>
  <c r="B967" i="55"/>
  <c r="B966" i="55"/>
  <c r="B965" i="55"/>
  <c r="B964" i="55"/>
  <c r="B963" i="55"/>
  <c r="B962" i="55"/>
  <c r="B961" i="55"/>
  <c r="B960" i="55"/>
  <c r="B959" i="55"/>
  <c r="B958" i="55"/>
  <c r="B957" i="55"/>
  <c r="B956" i="55"/>
  <c r="B955" i="55"/>
  <c r="B954" i="55"/>
  <c r="B953" i="55"/>
  <c r="B952" i="55"/>
  <c r="B951" i="55"/>
  <c r="B950" i="55"/>
  <c r="B949" i="55"/>
  <c r="B948" i="55"/>
  <c r="B947" i="55"/>
  <c r="B946" i="55"/>
  <c r="B945" i="55"/>
  <c r="B944" i="55"/>
  <c r="B943" i="55"/>
  <c r="B942" i="55"/>
  <c r="B941" i="55"/>
  <c r="B940" i="55"/>
  <c r="B939" i="55"/>
  <c r="B938" i="55"/>
  <c r="B937" i="55"/>
  <c r="B936" i="55"/>
  <c r="B935" i="55"/>
  <c r="B934" i="55"/>
  <c r="B933" i="55"/>
  <c r="B932" i="55"/>
  <c r="B931" i="55"/>
  <c r="B930" i="55"/>
  <c r="B929" i="55"/>
  <c r="B928" i="55"/>
  <c r="B927" i="55"/>
  <c r="B926" i="55"/>
  <c r="B925" i="55"/>
  <c r="B924" i="55"/>
  <c r="B923" i="55"/>
  <c r="B922" i="55"/>
  <c r="B921" i="55"/>
  <c r="B920" i="55"/>
  <c r="B919" i="55"/>
  <c r="B918" i="55"/>
  <c r="B917" i="55"/>
  <c r="B916" i="55"/>
  <c r="B915" i="55"/>
  <c r="B914" i="55"/>
  <c r="B913" i="55"/>
  <c r="B912" i="55"/>
  <c r="B911" i="55"/>
  <c r="B910" i="55"/>
  <c r="B909" i="55"/>
  <c r="B908" i="55"/>
  <c r="B907" i="55"/>
  <c r="B906" i="55"/>
  <c r="B905" i="55"/>
  <c r="B904" i="55"/>
  <c r="B903" i="55"/>
  <c r="B902" i="55"/>
  <c r="B901" i="55"/>
  <c r="B900" i="55"/>
  <c r="B899" i="55"/>
  <c r="B898" i="55"/>
  <c r="B897" i="55"/>
  <c r="B896" i="55"/>
  <c r="B895" i="55"/>
  <c r="B894" i="55"/>
  <c r="B893" i="55"/>
  <c r="B892" i="55"/>
  <c r="B891" i="55"/>
  <c r="B890" i="55"/>
  <c r="B889" i="55"/>
  <c r="B888" i="55"/>
  <c r="B887" i="55"/>
  <c r="B886" i="55"/>
  <c r="B885" i="55"/>
  <c r="B884" i="55"/>
  <c r="B883" i="55"/>
  <c r="B882" i="55"/>
  <c r="B881" i="55"/>
  <c r="B880" i="55"/>
  <c r="B879" i="55"/>
  <c r="B878" i="55"/>
  <c r="B877" i="55"/>
  <c r="B876" i="55"/>
  <c r="B875" i="55"/>
  <c r="B874" i="55"/>
  <c r="B873" i="55"/>
  <c r="B872" i="55"/>
  <c r="B871" i="55"/>
  <c r="B870" i="55"/>
  <c r="B869" i="55"/>
  <c r="B868" i="55"/>
  <c r="B867" i="55"/>
  <c r="B866" i="55"/>
  <c r="B865" i="55"/>
  <c r="B864" i="55"/>
  <c r="B863" i="55"/>
  <c r="B862" i="55"/>
  <c r="B861" i="55"/>
  <c r="B860" i="55"/>
  <c r="B859" i="55"/>
  <c r="B858" i="55"/>
  <c r="B857" i="55"/>
  <c r="B856" i="55"/>
  <c r="B855" i="55"/>
  <c r="B854" i="55"/>
  <c r="B853" i="55"/>
  <c r="B852" i="55"/>
  <c r="B851" i="55"/>
  <c r="B850" i="55"/>
  <c r="B849" i="55"/>
  <c r="B848" i="55"/>
  <c r="B847" i="55"/>
  <c r="B846" i="55"/>
  <c r="B845" i="55"/>
  <c r="B844" i="55"/>
  <c r="B843" i="55"/>
  <c r="B842" i="55"/>
  <c r="B841" i="55"/>
  <c r="B840" i="55"/>
  <c r="B839" i="55"/>
  <c r="B838" i="55"/>
  <c r="B837" i="55"/>
  <c r="B836" i="55"/>
  <c r="B835" i="55"/>
  <c r="B834" i="55"/>
  <c r="B833" i="55"/>
  <c r="B832" i="55"/>
  <c r="B831" i="55"/>
  <c r="B830" i="55"/>
  <c r="B829" i="55"/>
  <c r="B828" i="55"/>
  <c r="B827" i="55"/>
  <c r="B826" i="55"/>
  <c r="B825" i="55"/>
  <c r="B824" i="55"/>
  <c r="B823" i="55"/>
  <c r="B822" i="55"/>
  <c r="B821" i="55"/>
  <c r="B820" i="55"/>
  <c r="B819" i="55"/>
  <c r="B818" i="55"/>
  <c r="B817" i="55"/>
  <c r="B816" i="55"/>
  <c r="B815" i="55"/>
  <c r="B814" i="55"/>
  <c r="B813" i="55"/>
  <c r="B812" i="55"/>
  <c r="B811" i="55"/>
  <c r="B810" i="55"/>
  <c r="B809" i="55"/>
  <c r="B808" i="55"/>
  <c r="B807" i="55"/>
  <c r="B806" i="55"/>
  <c r="B805" i="55"/>
  <c r="B804" i="55"/>
  <c r="B803" i="55"/>
  <c r="B802" i="55"/>
  <c r="B801" i="55"/>
  <c r="B800" i="55"/>
  <c r="B799" i="55"/>
  <c r="B798" i="55"/>
  <c r="B797" i="55"/>
  <c r="B796" i="55"/>
  <c r="B795" i="55"/>
  <c r="B794" i="55"/>
  <c r="B793" i="55"/>
  <c r="B792" i="55"/>
  <c r="B791" i="55"/>
  <c r="B790" i="55"/>
  <c r="B789" i="55"/>
  <c r="B788" i="55"/>
  <c r="B787" i="55"/>
  <c r="B786" i="55"/>
  <c r="B785" i="55"/>
  <c r="B784" i="55"/>
  <c r="B783" i="55"/>
  <c r="B782" i="55"/>
  <c r="B781" i="55"/>
  <c r="B780" i="55"/>
  <c r="B779" i="55"/>
  <c r="B778" i="55"/>
  <c r="B777" i="55"/>
  <c r="B776" i="55"/>
  <c r="B775" i="55"/>
  <c r="B774" i="55"/>
  <c r="B773" i="55"/>
  <c r="B772" i="55"/>
  <c r="B771" i="55"/>
  <c r="B770" i="55"/>
  <c r="B769" i="55"/>
  <c r="B768" i="55"/>
  <c r="B767" i="55"/>
  <c r="B766" i="55"/>
  <c r="B765" i="55"/>
  <c r="B764" i="55"/>
  <c r="B763" i="55"/>
  <c r="B762" i="55"/>
  <c r="B761" i="55"/>
  <c r="B760" i="55"/>
  <c r="B759" i="55"/>
  <c r="B758" i="55"/>
  <c r="B757" i="55"/>
  <c r="B756" i="55"/>
  <c r="B755" i="55"/>
  <c r="B754" i="55"/>
  <c r="B753" i="55"/>
  <c r="B752" i="55"/>
  <c r="B751" i="55"/>
  <c r="B750" i="55"/>
  <c r="B749" i="55"/>
  <c r="B748" i="55"/>
  <c r="B747" i="55"/>
  <c r="B746" i="55"/>
  <c r="B745" i="55"/>
  <c r="B744" i="55"/>
  <c r="B743" i="55"/>
  <c r="B742" i="55"/>
  <c r="B741" i="55"/>
  <c r="B740" i="55"/>
  <c r="B739" i="55"/>
  <c r="B738" i="55"/>
  <c r="B737" i="55"/>
  <c r="B736" i="55"/>
  <c r="B735" i="55"/>
  <c r="B734" i="55"/>
  <c r="B733" i="55"/>
  <c r="B732" i="55"/>
  <c r="B731" i="55"/>
  <c r="B730" i="55"/>
  <c r="B729" i="55"/>
  <c r="B728" i="55"/>
  <c r="B727" i="55"/>
  <c r="B726" i="55"/>
  <c r="B725" i="55"/>
  <c r="B724" i="55"/>
  <c r="B723" i="55"/>
  <c r="B722" i="55"/>
  <c r="B721" i="55"/>
  <c r="B720" i="55"/>
  <c r="B719" i="55"/>
  <c r="B718" i="55"/>
  <c r="B717" i="55"/>
  <c r="B716" i="55"/>
  <c r="B715" i="55"/>
  <c r="B714" i="55"/>
  <c r="B713" i="55"/>
  <c r="B712" i="55"/>
  <c r="B711" i="55"/>
  <c r="B710" i="55"/>
  <c r="B709" i="55"/>
  <c r="B708" i="55"/>
  <c r="B707" i="55"/>
  <c r="B706" i="55"/>
  <c r="B705" i="55"/>
  <c r="B704" i="55"/>
  <c r="B703" i="55"/>
  <c r="B702" i="55"/>
  <c r="B701" i="55"/>
  <c r="B700" i="55"/>
  <c r="B699" i="55"/>
  <c r="B698" i="55"/>
  <c r="B697" i="55"/>
  <c r="B696" i="55"/>
  <c r="B695" i="55"/>
  <c r="B694" i="55"/>
  <c r="B693" i="55"/>
  <c r="B692" i="55"/>
  <c r="B691" i="55"/>
  <c r="B690" i="55"/>
  <c r="B689" i="55"/>
  <c r="B688" i="55"/>
  <c r="B687" i="55"/>
  <c r="B686" i="55"/>
  <c r="B685" i="55"/>
  <c r="B684" i="55"/>
  <c r="B683" i="55"/>
  <c r="B682" i="55"/>
  <c r="B681" i="55"/>
  <c r="B680" i="55"/>
  <c r="B679" i="55"/>
  <c r="B678" i="55"/>
  <c r="B677" i="55"/>
  <c r="B676" i="55"/>
  <c r="B675" i="55"/>
  <c r="B674" i="55"/>
  <c r="B673" i="55"/>
  <c r="B672" i="55"/>
  <c r="B671" i="55"/>
  <c r="B670" i="55"/>
  <c r="B669" i="55"/>
  <c r="B668" i="55"/>
  <c r="B667" i="55"/>
  <c r="B666" i="55"/>
  <c r="B665" i="55"/>
  <c r="B664" i="55"/>
  <c r="B663" i="55"/>
  <c r="B662" i="55"/>
  <c r="B661" i="55"/>
  <c r="B660" i="55"/>
  <c r="B659" i="55"/>
  <c r="B658" i="55"/>
  <c r="B657" i="55"/>
  <c r="B656" i="55"/>
  <c r="B655" i="55"/>
  <c r="B654" i="55"/>
  <c r="B653" i="55"/>
  <c r="B652" i="55"/>
  <c r="B651" i="55"/>
  <c r="B650" i="55"/>
  <c r="B649" i="55"/>
  <c r="B648" i="55"/>
  <c r="B647" i="55"/>
  <c r="B646" i="55"/>
  <c r="B645" i="55"/>
  <c r="B644" i="55"/>
  <c r="B643" i="55"/>
  <c r="B642" i="55"/>
  <c r="B641" i="55"/>
  <c r="B640" i="55"/>
  <c r="B639" i="55"/>
  <c r="B638" i="55"/>
  <c r="B637" i="55"/>
  <c r="B636" i="55"/>
  <c r="B635" i="55"/>
  <c r="B634" i="55"/>
  <c r="B633" i="55"/>
  <c r="B632" i="55"/>
  <c r="B631" i="55"/>
  <c r="B630" i="55"/>
  <c r="B629" i="55"/>
  <c r="B628" i="55"/>
  <c r="B627" i="55"/>
  <c r="B626" i="55"/>
  <c r="B625" i="55"/>
  <c r="B624" i="55"/>
  <c r="B623" i="55"/>
  <c r="B622" i="55"/>
  <c r="B621" i="55"/>
  <c r="B620" i="55"/>
  <c r="B619" i="55"/>
  <c r="B618" i="55"/>
  <c r="B617" i="55"/>
  <c r="B616" i="55"/>
  <c r="B615" i="55"/>
  <c r="B614" i="55"/>
  <c r="B613" i="55"/>
  <c r="B612" i="55"/>
  <c r="B611" i="55"/>
  <c r="B610" i="55"/>
  <c r="B609" i="55"/>
  <c r="B608" i="55"/>
  <c r="B607" i="55"/>
  <c r="B606" i="55"/>
  <c r="B605" i="55"/>
  <c r="B604" i="55"/>
  <c r="B603" i="55"/>
  <c r="B602" i="55"/>
  <c r="B601" i="55"/>
  <c r="B600" i="55"/>
  <c r="B599" i="55"/>
  <c r="B598" i="55"/>
  <c r="B597" i="55"/>
  <c r="B596" i="55"/>
  <c r="B595" i="55"/>
  <c r="B594" i="55"/>
  <c r="B593" i="55"/>
  <c r="B592" i="55"/>
  <c r="B591" i="55"/>
  <c r="B590" i="55"/>
  <c r="B589" i="55"/>
  <c r="B588" i="55"/>
  <c r="B587" i="55"/>
  <c r="B586" i="55"/>
  <c r="B585" i="55"/>
  <c r="B584" i="55"/>
  <c r="B583" i="55"/>
  <c r="B582" i="55"/>
  <c r="B581" i="55"/>
  <c r="B580" i="55"/>
  <c r="B579" i="55"/>
  <c r="B578" i="55"/>
  <c r="B577" i="55"/>
  <c r="B576" i="55"/>
  <c r="B575" i="55"/>
  <c r="B574" i="55"/>
  <c r="B573" i="55"/>
  <c r="B572" i="55"/>
  <c r="B571" i="55"/>
  <c r="B570" i="55"/>
  <c r="B569" i="55"/>
  <c r="B568" i="55"/>
  <c r="B567" i="55"/>
  <c r="B566" i="55"/>
  <c r="B565" i="55"/>
  <c r="B564" i="55"/>
  <c r="B563" i="55"/>
  <c r="B562" i="55"/>
  <c r="B561" i="55"/>
  <c r="B560" i="55"/>
  <c r="B559" i="55"/>
  <c r="B558" i="55"/>
  <c r="B557" i="55"/>
  <c r="B556" i="55"/>
  <c r="B555" i="55"/>
  <c r="B554" i="55"/>
  <c r="B553" i="55"/>
  <c r="B552" i="55"/>
  <c r="B551" i="55"/>
  <c r="B550" i="55"/>
  <c r="B549" i="55"/>
  <c r="B548" i="55"/>
  <c r="B547" i="55"/>
  <c r="B546" i="55"/>
  <c r="B545" i="55"/>
  <c r="B544" i="55"/>
  <c r="B543" i="55"/>
  <c r="B542" i="55"/>
  <c r="B541" i="55"/>
  <c r="B540" i="55"/>
  <c r="B539" i="55"/>
  <c r="B538" i="55"/>
  <c r="B537" i="55"/>
  <c r="B536" i="55"/>
  <c r="B535" i="55"/>
  <c r="B534" i="55"/>
  <c r="B533" i="55"/>
  <c r="B532" i="55"/>
  <c r="B531" i="55"/>
  <c r="B530" i="55"/>
  <c r="B529" i="55"/>
  <c r="B528" i="55"/>
  <c r="B527" i="55"/>
  <c r="B526" i="55"/>
  <c r="B525" i="55"/>
  <c r="B524" i="55"/>
  <c r="B523" i="55"/>
  <c r="B522" i="55"/>
  <c r="B521" i="55"/>
  <c r="B520" i="55"/>
  <c r="B519" i="55"/>
  <c r="B518" i="55"/>
  <c r="B517" i="55"/>
  <c r="B516" i="55"/>
  <c r="B515" i="55"/>
  <c r="B514" i="55"/>
  <c r="B513" i="55"/>
  <c r="B512" i="55"/>
  <c r="B511" i="55"/>
  <c r="B510" i="55"/>
  <c r="B509" i="55"/>
  <c r="B508" i="55"/>
  <c r="B507" i="55"/>
  <c r="B506" i="55"/>
  <c r="B505" i="55"/>
  <c r="B504" i="55"/>
  <c r="B503" i="55"/>
  <c r="B502" i="55"/>
  <c r="B501" i="55"/>
  <c r="B500" i="55"/>
  <c r="B499" i="55"/>
  <c r="B498" i="55"/>
  <c r="B497" i="55"/>
  <c r="B496" i="55"/>
  <c r="B495" i="55"/>
  <c r="B494" i="55"/>
  <c r="B493" i="55"/>
  <c r="B492" i="55"/>
  <c r="B491" i="55"/>
  <c r="B490" i="55"/>
  <c r="B489" i="55"/>
  <c r="B488" i="55"/>
  <c r="B487" i="55"/>
  <c r="B486" i="55"/>
  <c r="B485" i="55"/>
  <c r="B484" i="55"/>
  <c r="B483" i="55"/>
  <c r="B482" i="55"/>
  <c r="B481" i="55"/>
  <c r="B480" i="55"/>
  <c r="B479" i="55"/>
  <c r="B478" i="55"/>
  <c r="B477" i="55"/>
  <c r="B476" i="55"/>
  <c r="B475" i="55"/>
  <c r="B474" i="55"/>
  <c r="B473" i="55"/>
  <c r="B472" i="55"/>
  <c r="B471" i="55"/>
  <c r="B470" i="55"/>
  <c r="B469" i="55"/>
  <c r="B468" i="55"/>
  <c r="B467" i="55"/>
  <c r="B466" i="55"/>
  <c r="B465" i="55"/>
  <c r="B464" i="55"/>
  <c r="B463" i="55"/>
  <c r="B462" i="55"/>
  <c r="B461" i="55"/>
  <c r="B460" i="55"/>
  <c r="B459" i="55"/>
  <c r="B458" i="55"/>
  <c r="B457" i="55"/>
  <c r="B456" i="55"/>
  <c r="B455" i="55"/>
  <c r="B454" i="55"/>
  <c r="B453" i="55"/>
  <c r="B452" i="55"/>
  <c r="B451" i="55"/>
  <c r="B450" i="55"/>
  <c r="B449" i="55"/>
  <c r="B448" i="55"/>
  <c r="B447" i="55"/>
  <c r="B446" i="55"/>
  <c r="B445" i="55"/>
  <c r="B444" i="55"/>
  <c r="B443" i="55"/>
  <c r="B442" i="55"/>
  <c r="B441" i="55"/>
  <c r="B440" i="55"/>
  <c r="B439" i="55"/>
  <c r="B438" i="55"/>
  <c r="B437" i="55"/>
  <c r="B436" i="55"/>
  <c r="B435" i="55"/>
  <c r="B434" i="55"/>
  <c r="B433" i="55"/>
  <c r="B432" i="55"/>
  <c r="B431" i="55"/>
  <c r="B430" i="55"/>
  <c r="B429" i="55"/>
  <c r="B428" i="55"/>
  <c r="B427" i="55"/>
  <c r="B426" i="55"/>
  <c r="B425" i="55"/>
  <c r="B424" i="55"/>
  <c r="B423" i="55"/>
  <c r="B422" i="55"/>
  <c r="B421" i="55"/>
  <c r="B420" i="55"/>
  <c r="B419" i="55"/>
  <c r="B418" i="55"/>
  <c r="B417" i="55"/>
  <c r="B416" i="55"/>
  <c r="B415" i="55"/>
  <c r="B414" i="55"/>
  <c r="B413" i="55"/>
  <c r="B412" i="55"/>
  <c r="B411" i="55"/>
  <c r="B410" i="55"/>
  <c r="B409" i="55"/>
  <c r="B408" i="55"/>
  <c r="B407" i="55"/>
  <c r="B406" i="55"/>
  <c r="B405" i="55"/>
  <c r="B404" i="55"/>
  <c r="B403" i="55"/>
  <c r="B402" i="55"/>
  <c r="B401" i="55"/>
  <c r="B400" i="55"/>
  <c r="B399" i="55"/>
  <c r="B398" i="55"/>
  <c r="B397" i="55"/>
  <c r="B396" i="55"/>
  <c r="B395" i="55"/>
  <c r="B394" i="55"/>
  <c r="B393" i="55"/>
  <c r="B392" i="55"/>
  <c r="B391" i="55"/>
  <c r="B390" i="55"/>
  <c r="B389" i="55"/>
  <c r="B388" i="55"/>
  <c r="B387" i="55"/>
  <c r="B386" i="55"/>
  <c r="B385" i="55"/>
  <c r="B384" i="55"/>
  <c r="B383" i="55"/>
  <c r="B382" i="55"/>
  <c r="B381" i="55"/>
  <c r="B380" i="55"/>
  <c r="B379" i="55"/>
  <c r="B378" i="55"/>
  <c r="B377" i="55"/>
  <c r="B376" i="55"/>
  <c r="B375" i="55"/>
  <c r="B374" i="55"/>
  <c r="B373" i="55"/>
  <c r="B372" i="55"/>
  <c r="B371" i="55"/>
  <c r="B370" i="55"/>
  <c r="B369" i="55"/>
  <c r="B368" i="55"/>
  <c r="B367" i="55"/>
  <c r="B366" i="55"/>
  <c r="B365" i="55"/>
  <c r="B364" i="55"/>
  <c r="B363" i="55"/>
  <c r="B362" i="55"/>
  <c r="B361" i="55"/>
  <c r="B360" i="55"/>
  <c r="B359" i="55"/>
  <c r="B358" i="55"/>
  <c r="B357" i="55"/>
  <c r="B356" i="55"/>
  <c r="B355" i="55"/>
  <c r="B354" i="55"/>
  <c r="B353" i="55"/>
  <c r="B352" i="55"/>
  <c r="B351" i="55"/>
  <c r="B350" i="55"/>
  <c r="B349" i="55"/>
  <c r="B348" i="55"/>
  <c r="B347" i="55"/>
  <c r="B346" i="55"/>
  <c r="B345" i="55"/>
  <c r="B344" i="55"/>
  <c r="B343" i="55"/>
  <c r="B342" i="55"/>
  <c r="B341" i="55"/>
  <c r="B340" i="55"/>
  <c r="B339" i="55"/>
  <c r="B338" i="55"/>
  <c r="B337" i="55"/>
  <c r="B336" i="55"/>
  <c r="B335" i="55"/>
  <c r="B334" i="55"/>
  <c r="B333" i="55"/>
  <c r="B332" i="55"/>
  <c r="B331" i="55"/>
  <c r="B330" i="55"/>
  <c r="B329" i="55"/>
  <c r="B328" i="55"/>
  <c r="B327" i="55"/>
  <c r="B326" i="55"/>
  <c r="B325" i="55"/>
  <c r="B324" i="55"/>
  <c r="B323" i="55"/>
  <c r="B322" i="55"/>
  <c r="B321" i="55"/>
  <c r="B320" i="55"/>
  <c r="B319" i="55"/>
  <c r="B318" i="55"/>
  <c r="B317" i="55"/>
  <c r="B316" i="55"/>
  <c r="B315" i="55"/>
  <c r="B314" i="55"/>
  <c r="B313" i="55"/>
  <c r="B312" i="55"/>
  <c r="B311" i="55"/>
  <c r="B310" i="55"/>
  <c r="B309" i="55"/>
  <c r="B308" i="55"/>
  <c r="B307" i="55"/>
  <c r="B306" i="55"/>
  <c r="B305" i="55"/>
  <c r="B304" i="55"/>
  <c r="B303" i="55"/>
  <c r="B302" i="55"/>
  <c r="B301" i="55"/>
  <c r="B300" i="55"/>
  <c r="B299" i="55"/>
  <c r="B298" i="55"/>
  <c r="B297" i="55"/>
  <c r="B296" i="55"/>
  <c r="B295" i="55"/>
  <c r="B294" i="55"/>
  <c r="B293" i="55"/>
  <c r="B292" i="55"/>
  <c r="B291" i="55"/>
  <c r="B290" i="55"/>
  <c r="B289" i="55"/>
  <c r="B288" i="55"/>
  <c r="B287" i="55"/>
  <c r="B286" i="55"/>
  <c r="B285" i="55"/>
  <c r="B284" i="55"/>
  <c r="B283" i="55"/>
  <c r="B282" i="55"/>
  <c r="B281" i="55"/>
  <c r="B280" i="55"/>
  <c r="B279" i="55"/>
  <c r="B278" i="55"/>
  <c r="B277" i="55"/>
  <c r="B276" i="55"/>
  <c r="B275" i="55"/>
  <c r="B274" i="55"/>
  <c r="B273" i="55"/>
  <c r="B272" i="55"/>
  <c r="B271" i="55"/>
  <c r="B270" i="55"/>
  <c r="B269" i="55"/>
  <c r="B268" i="55"/>
  <c r="B267" i="55"/>
  <c r="B266" i="55"/>
  <c r="B265" i="55"/>
  <c r="B264" i="55"/>
  <c r="B263" i="55"/>
  <c r="B262" i="55"/>
  <c r="B261" i="55"/>
  <c r="B260" i="55"/>
  <c r="B259" i="55"/>
  <c r="B258" i="55"/>
  <c r="B257" i="55"/>
  <c r="B256" i="55"/>
  <c r="B255" i="55"/>
  <c r="B254" i="55"/>
  <c r="B253" i="55"/>
  <c r="B252" i="55"/>
  <c r="B251" i="55"/>
  <c r="B250" i="55"/>
  <c r="B249" i="55"/>
  <c r="B248" i="55"/>
  <c r="B247" i="55"/>
  <c r="B246" i="55"/>
  <c r="B245" i="55"/>
  <c r="B244" i="55"/>
  <c r="B243" i="55"/>
  <c r="B242" i="55"/>
  <c r="B241" i="55"/>
  <c r="B240" i="55"/>
  <c r="B239" i="55"/>
  <c r="B238" i="55"/>
  <c r="B237" i="55"/>
  <c r="B236" i="55"/>
  <c r="B235" i="55"/>
  <c r="B234" i="55"/>
  <c r="B233" i="55"/>
  <c r="B232" i="55"/>
  <c r="B231" i="55"/>
  <c r="B230" i="55"/>
  <c r="B229" i="55"/>
  <c r="B228" i="55"/>
  <c r="B227" i="55"/>
  <c r="B226" i="55"/>
  <c r="B225" i="55"/>
  <c r="B224" i="55"/>
  <c r="B223" i="55"/>
  <c r="B222" i="55"/>
  <c r="B221" i="55"/>
  <c r="B220" i="55"/>
  <c r="B219" i="55"/>
  <c r="B218" i="55"/>
  <c r="B217" i="55"/>
  <c r="B216" i="55"/>
  <c r="B215" i="55"/>
  <c r="B214" i="55"/>
  <c r="B213" i="55"/>
  <c r="B212" i="55"/>
  <c r="B211" i="55"/>
  <c r="B210" i="55"/>
  <c r="B209" i="55"/>
  <c r="B208" i="55"/>
  <c r="B207" i="55"/>
  <c r="B206" i="55"/>
  <c r="B205" i="55"/>
  <c r="B204" i="55"/>
  <c r="B203" i="55"/>
  <c r="B202" i="55"/>
  <c r="B201" i="55"/>
  <c r="B200" i="55"/>
  <c r="B199" i="55"/>
  <c r="B198" i="55"/>
  <c r="B197" i="55"/>
  <c r="B196" i="55"/>
  <c r="B195" i="55"/>
  <c r="B194" i="55"/>
  <c r="B193" i="55"/>
  <c r="B192" i="55"/>
  <c r="B191" i="55"/>
  <c r="B190" i="55"/>
  <c r="B189" i="55"/>
  <c r="B188" i="55"/>
  <c r="B187" i="55"/>
  <c r="B186" i="55"/>
  <c r="B185" i="55"/>
  <c r="B184" i="55"/>
  <c r="B183" i="55"/>
  <c r="B182" i="55"/>
  <c r="B181" i="55"/>
  <c r="B180" i="55"/>
  <c r="B179" i="55"/>
  <c r="B178" i="55"/>
  <c r="B177" i="55"/>
  <c r="B176" i="55"/>
  <c r="B175" i="55"/>
  <c r="B174" i="55"/>
  <c r="B173" i="55"/>
  <c r="B172" i="55"/>
  <c r="B171" i="55"/>
  <c r="B170" i="55"/>
  <c r="B169" i="55"/>
  <c r="B168" i="55"/>
  <c r="B167" i="55"/>
  <c r="B166" i="55"/>
  <c r="B165" i="55"/>
  <c r="B164" i="55"/>
  <c r="B163" i="55"/>
  <c r="B162" i="55"/>
  <c r="B161" i="55"/>
  <c r="B160" i="55"/>
  <c r="B159" i="55"/>
  <c r="B158" i="55"/>
  <c r="B157" i="55"/>
  <c r="B156" i="55"/>
  <c r="B155" i="55"/>
  <c r="B154" i="55"/>
  <c r="B153" i="55"/>
  <c r="B152" i="55"/>
  <c r="B151" i="55"/>
  <c r="B150" i="55"/>
  <c r="B149" i="55"/>
  <c r="B148" i="55"/>
  <c r="B147" i="55"/>
  <c r="B146" i="55"/>
  <c r="B145" i="55"/>
  <c r="B144" i="55"/>
  <c r="B143" i="55"/>
  <c r="B142" i="55"/>
  <c r="B141" i="55"/>
  <c r="B140" i="55"/>
  <c r="B139" i="55"/>
  <c r="B138" i="55"/>
  <c r="B137" i="55"/>
  <c r="B136" i="55"/>
  <c r="B135" i="55"/>
  <c r="B134" i="55"/>
  <c r="B133" i="55"/>
  <c r="B132" i="55"/>
  <c r="B131" i="55"/>
  <c r="B130" i="55"/>
  <c r="B129" i="55"/>
  <c r="B128" i="55"/>
  <c r="B127" i="55"/>
  <c r="B126" i="55"/>
  <c r="B125" i="55"/>
  <c r="B124" i="55"/>
  <c r="B123" i="55"/>
  <c r="B122" i="55"/>
  <c r="B121" i="55"/>
  <c r="B120" i="55"/>
  <c r="B119" i="55"/>
  <c r="B118" i="55"/>
  <c r="B117" i="55"/>
  <c r="B116" i="55"/>
  <c r="B115" i="55"/>
  <c r="B114" i="55"/>
  <c r="B113" i="55"/>
  <c r="B112" i="55"/>
  <c r="B111" i="55"/>
  <c r="B110" i="55"/>
  <c r="B109" i="55"/>
  <c r="B108" i="55"/>
  <c r="B107" i="55"/>
  <c r="B106" i="55"/>
  <c r="B105" i="55"/>
  <c r="B104" i="55"/>
  <c r="B103" i="55"/>
  <c r="B102" i="55"/>
  <c r="B101" i="55"/>
  <c r="B100" i="55"/>
  <c r="B99" i="55"/>
  <c r="B98" i="55"/>
  <c r="B97" i="55"/>
  <c r="B96" i="55"/>
  <c r="B95" i="55"/>
  <c r="B94" i="55"/>
  <c r="B93" i="55"/>
  <c r="B92" i="55"/>
  <c r="B91" i="55"/>
  <c r="B90" i="55"/>
  <c r="B89" i="55"/>
  <c r="B88" i="55"/>
  <c r="B87" i="55"/>
  <c r="B86" i="55"/>
  <c r="B85" i="55"/>
  <c r="B84" i="55"/>
  <c r="B83" i="55"/>
  <c r="B82" i="55"/>
  <c r="B3" i="55"/>
  <c r="L9" i="54"/>
  <c r="L10" i="54"/>
  <c r="L11" i="54"/>
  <c r="L12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D74" i="54"/>
  <c r="F74" i="54"/>
  <c r="J4" i="54"/>
  <c r="I71" i="54"/>
  <c r="E74" i="54"/>
  <c r="G74" i="54"/>
  <c r="I74" i="54"/>
</calcChain>
</file>

<file path=xl/sharedStrings.xml><?xml version="1.0" encoding="utf-8"?>
<sst xmlns="http://schemas.openxmlformats.org/spreadsheetml/2006/main" count="92" uniqueCount="84">
  <si>
    <t>District Office</t>
  </si>
  <si>
    <t>Park City High School</t>
  </si>
  <si>
    <t>TOTALS</t>
  </si>
  <si>
    <t>Transportation</t>
  </si>
  <si>
    <t>Ecker Hill Middle School</t>
  </si>
  <si>
    <t>Treasure Mountain Junior High</t>
  </si>
  <si>
    <t>PARK CITY SCHOOL DISTRICT</t>
  </si>
  <si>
    <t>Note:</t>
  </si>
  <si>
    <t>The yellow cells are formulas</t>
  </si>
  <si>
    <t>SPECIAL ACTIVITIES REPORT</t>
  </si>
  <si>
    <t>The blue cells are drop-down lists</t>
  </si>
  <si>
    <t>TO</t>
  </si>
  <si>
    <t>Location #</t>
  </si>
  <si>
    <t>Location Name</t>
  </si>
  <si>
    <r>
      <t xml:space="preserve">Reporting Dates </t>
    </r>
    <r>
      <rPr>
        <i/>
        <sz val="10"/>
        <rFont val="Verdana"/>
        <family val="2"/>
      </rPr>
      <t>(see payroll schedule)</t>
    </r>
  </si>
  <si>
    <t>ACCOUNT NUMBER</t>
  </si>
  <si>
    <r>
      <t xml:space="preserve">NAME </t>
    </r>
    <r>
      <rPr>
        <i/>
        <sz val="10"/>
        <rFont val="Verdana"/>
        <family val="2"/>
      </rPr>
      <t>(Last, First)</t>
    </r>
  </si>
  <si>
    <t>DESCRIPTION</t>
  </si>
  <si>
    <t>DATE</t>
  </si>
  <si>
    <t>ORG</t>
  </si>
  <si>
    <t>OBJ</t>
  </si>
  <si>
    <t>Total Hours or Days</t>
  </si>
  <si>
    <t xml:space="preserve"> </t>
  </si>
  <si>
    <t>Total Amount To Pay</t>
  </si>
  <si>
    <t>Employer Portion FICA</t>
  </si>
  <si>
    <t>Employer Portion URS</t>
  </si>
  <si>
    <t>Employer Portion WC</t>
  </si>
  <si>
    <t>Total Cost</t>
  </si>
  <si>
    <t>Check Number</t>
  </si>
  <si>
    <t xml:space="preserve">    _________________________________________________</t>
  </si>
  <si>
    <t xml:space="preserve">    Principal/Supervisor Signature</t>
  </si>
  <si>
    <t xml:space="preserve">    District Approval</t>
  </si>
  <si>
    <t>Parleys Park Elementary School</t>
  </si>
  <si>
    <t>McPolin Elementary School</t>
  </si>
  <si>
    <t>Jeremy Ranch Elementary School</t>
  </si>
  <si>
    <t>Trailside Elementary School</t>
  </si>
  <si>
    <t>Aquatic Center</t>
  </si>
  <si>
    <t>EE #</t>
  </si>
  <si>
    <t>Various</t>
  </si>
  <si>
    <t>Preschool</t>
  </si>
  <si>
    <t xml:space="preserve">Comm Ed </t>
  </si>
  <si>
    <t>School Nurse</t>
  </si>
  <si>
    <t>Community Ed</t>
  </si>
  <si>
    <t>Stipend</t>
  </si>
  <si>
    <t>Pay     Rate</t>
  </si>
  <si>
    <t>Total     Amount to Pay</t>
  </si>
  <si>
    <t>GRANT/  PROJ</t>
  </si>
  <si>
    <t>Park City Learning Center</t>
  </si>
  <si>
    <t>FROM</t>
  </si>
  <si>
    <t>PAY CODE</t>
  </si>
  <si>
    <t>QTY</t>
  </si>
  <si>
    <t>UOM</t>
  </si>
  <si>
    <t>RATE</t>
  </si>
  <si>
    <t>LOC</t>
  </si>
  <si>
    <t>NOTES</t>
  </si>
  <si>
    <t>PROJ</t>
  </si>
  <si>
    <t>ALLOC</t>
  </si>
  <si>
    <t>REASON</t>
  </si>
  <si>
    <t>JOB CLASS</t>
  </si>
  <si>
    <t>For School information when using Program 0502</t>
  </si>
  <si>
    <t>July 31, 2021</t>
  </si>
  <si>
    <t>August 28, 2021</t>
  </si>
  <si>
    <t>October 2, 2021</t>
  </si>
  <si>
    <t>October 30, 2021</t>
  </si>
  <si>
    <t>November 27, 2021</t>
  </si>
  <si>
    <t>January 1, 2022</t>
  </si>
  <si>
    <t>January 29, 2022</t>
  </si>
  <si>
    <t>February 26, 2022</t>
  </si>
  <si>
    <t>April 2, 2022</t>
  </si>
  <si>
    <t>April 30, 2022</t>
  </si>
  <si>
    <t>June 4, 2022</t>
  </si>
  <si>
    <t>July 2, 2022</t>
  </si>
  <si>
    <t xml:space="preserve"> August 27, 2021</t>
  </si>
  <si>
    <t xml:space="preserve"> October 1, 2021</t>
  </si>
  <si>
    <t>October 29, 2021</t>
  </si>
  <si>
    <t xml:space="preserve"> November 26, 2021</t>
  </si>
  <si>
    <t>December 31, 2021</t>
  </si>
  <si>
    <t xml:space="preserve"> January 28 2022</t>
  </si>
  <si>
    <t xml:space="preserve"> February 25, 2022</t>
  </si>
  <si>
    <t xml:space="preserve"> April 1, 2022</t>
  </si>
  <si>
    <t xml:space="preserve"> April 29, 2022</t>
  </si>
  <si>
    <t xml:space="preserve"> June 3, 2022</t>
  </si>
  <si>
    <t xml:space="preserve"> July 1,  2022</t>
  </si>
  <si>
    <t xml:space="preserve"> July 29,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</si>
</sst>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3" formatCode="_(* #,##0.00_);_(* \(#,##0.00\);_(* &quot;-&quot;??_);_(@_)"/>
    <numFmt numFmtId="164" formatCode="[$-409]mmmm\ d\,\ yyyy;@"/>
    <numFmt numFmtId="165" formatCode="m/d;@"/>
    <numFmt numFmtId="166" formatCode="0_);[Red]\(0\)"/>
    <numFmt numFmtId="167" formatCode="mm/dd/yyyy"/>
    <numFmt numFmtId="168" formatCode="_(* #,##0.0000_);_(* \(#,##0.0000\);_(* &quot;-&quot;??_);_(@_)"/>
    <numFmt numFmtId="169" formatCode="0.0000"/>
  </numFmts>
  <fonts count="26">
    <font>
      <sz val="10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Verdana"/>
      <family val="2"/>
    </font>
    <font>
      <sz val="12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i/>
      <sz val="11"/>
      <name val="Verdana"/>
      <family val="2"/>
    </font>
    <font>
      <sz val="10"/>
      <name val="Geneva"/>
    </font>
    <font>
      <sz val="10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">
    <xf numFmtId="0" fontId="0" fillId="0" borderId="0" applyFill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34" applyNumberFormat="0" applyFont="0" applyAlignment="0" applyProtection="0"/>
    <xf numFmtId="0" fontId="25" fillId="5" borderId="34" applyNumberFormat="0" applyFont="0" applyAlignment="0" applyProtection="0"/>
    <xf numFmtId="0" fontId="25" fillId="5" borderId="34" applyNumberFormat="0" applyFont="0" applyAlignment="0" applyProtection="0"/>
  </cellStyleXfs>
  <cellXfs count="154">
    <xf numFmtId="0" fontId="0" fillId="0" borderId="0" xfId="0"/>
    <xf numFmtId="0" fontId="1" fillId="0" borderId="0" xfId="5" applyFont="1"/>
    <xf numFmtId="0" fontId="8" fillId="0" borderId="0" xfId="5"/>
    <xf numFmtId="0" fontId="10" fillId="0" borderId="0" xfId="5" quotePrefix="1" applyFont="1" applyAlignment="1">
      <alignment horizontal="center"/>
    </xf>
    <xf numFmtId="0" fontId="10" fillId="0" borderId="0" xfId="5" applyFont="1" applyAlignment="1">
      <alignment horizontal="center"/>
    </xf>
    <xf numFmtId="0" fontId="2" fillId="0" borderId="0" xfId="5" quotePrefix="1" applyFont="1" applyFill="1" applyBorder="1" applyAlignment="1">
      <alignment horizontal="left" vertical="center"/>
    </xf>
    <xf numFmtId="164" fontId="13" fillId="0" borderId="0" xfId="5" applyNumberFormat="1" applyFont="1" applyFill="1" applyBorder="1" applyAlignment="1" applyProtection="1">
      <alignment horizontal="center"/>
      <protection locked="0"/>
    </xf>
    <xf numFmtId="0" fontId="4" fillId="0" borderId="1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8" fillId="0" borderId="0" xfId="5" applyBorder="1"/>
    <xf numFmtId="0" fontId="4" fillId="0" borderId="16" xfId="5" applyFont="1" applyFill="1" applyBorder="1" applyAlignment="1"/>
    <xf numFmtId="0" fontId="12" fillId="0" borderId="19" xfId="5" applyFont="1" applyFill="1" applyBorder="1" applyAlignment="1">
      <alignment horizontal="center" vertical="center"/>
    </xf>
    <xf numFmtId="0" fontId="17" fillId="0" borderId="0" xfId="5" applyFont="1"/>
    <xf numFmtId="0" fontId="18" fillId="0" borderId="0" xfId="5" applyFont="1"/>
    <xf numFmtId="0" fontId="20" fillId="0" borderId="0" xfId="5" applyFont="1"/>
    <xf numFmtId="0" fontId="15" fillId="0" borderId="0" xfId="5" quotePrefix="1" applyFont="1" applyFill="1" applyBorder="1" applyAlignment="1">
      <alignment horizontal="left" vertical="center" indent="1"/>
    </xf>
    <xf numFmtId="0" fontId="15" fillId="0" borderId="0" xfId="5" applyFont="1" applyFill="1" applyBorder="1"/>
    <xf numFmtId="0" fontId="16" fillId="0" borderId="0" xfId="5" applyFont="1" applyFill="1" applyBorder="1" applyAlignment="1">
      <alignment horizontal="center" vertical="center"/>
    </xf>
    <xf numFmtId="8" fontId="8" fillId="0" borderId="0" xfId="5" applyNumberFormat="1"/>
    <xf numFmtId="0" fontId="3" fillId="0" borderId="23" xfId="5" applyFont="1" applyFill="1" applyBorder="1" applyAlignment="1">
      <alignment horizontal="center" vertical="center" wrapText="1"/>
    </xf>
    <xf numFmtId="0" fontId="1" fillId="0" borderId="0" xfId="5" applyFont="1" applyBorder="1"/>
    <xf numFmtId="0" fontId="1" fillId="0" borderId="0" xfId="5" applyFont="1" applyFill="1" applyBorder="1"/>
    <xf numFmtId="8" fontId="1" fillId="0" borderId="0" xfId="5" applyNumberFormat="1" applyFont="1" applyFill="1" applyBorder="1"/>
    <xf numFmtId="0" fontId="1" fillId="0" borderId="0" xfId="5" applyFont="1" applyBorder="1" applyProtection="1">
      <protection locked="0"/>
    </xf>
    <xf numFmtId="8" fontId="19" fillId="0" borderId="0" xfId="6" applyNumberFormat="1" applyFont="1" applyFill="1" applyBorder="1" applyAlignment="1" applyProtection="1">
      <alignment horizontal="center" vertical="center"/>
      <protection locked="0"/>
    </xf>
    <xf numFmtId="8" fontId="19" fillId="0" borderId="0" xfId="6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/>
    </xf>
    <xf numFmtId="0" fontId="4" fillId="0" borderId="0" xfId="5" applyFont="1" applyFill="1" applyBorder="1" applyAlignment="1"/>
    <xf numFmtId="0" fontId="8" fillId="0" borderId="0" xfId="5" applyFill="1" applyBorder="1"/>
    <xf numFmtId="8" fontId="8" fillId="0" borderId="0" xfId="5" applyNumberFormat="1" applyFill="1" applyBorder="1"/>
    <xf numFmtId="0" fontId="8" fillId="0" borderId="0" xfId="5" applyFill="1" applyBorder="1" applyProtection="1">
      <protection locked="0"/>
    </xf>
    <xf numFmtId="0" fontId="1" fillId="0" borderId="0" xfId="5" applyFont="1" applyFill="1" applyBorder="1" applyProtection="1">
      <protection locked="0"/>
    </xf>
    <xf numFmtId="0" fontId="2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center" vertical="center" wrapText="1"/>
    </xf>
    <xf numFmtId="38" fontId="21" fillId="0" borderId="0" xfId="5" applyNumberFormat="1" applyFont="1"/>
    <xf numFmtId="0" fontId="21" fillId="0" borderId="0" xfId="5" applyFont="1"/>
    <xf numFmtId="164" fontId="21" fillId="0" borderId="0" xfId="5" applyNumberFormat="1" applyFont="1" applyBorder="1"/>
    <xf numFmtId="0" fontId="12" fillId="0" borderId="20" xfId="5" applyFont="1" applyFill="1" applyBorder="1" applyAlignment="1">
      <alignment horizontal="center" vertical="center"/>
    </xf>
    <xf numFmtId="0" fontId="13" fillId="0" borderId="22" xfId="5" applyFont="1" applyFill="1" applyBorder="1" applyAlignment="1" applyProtection="1">
      <alignment horizontal="left" vertical="center" wrapText="1" indent="1"/>
      <protection locked="0"/>
    </xf>
    <xf numFmtId="0" fontId="13" fillId="0" borderId="5" xfId="5" applyFont="1" applyFill="1" applyBorder="1" applyAlignment="1" applyProtection="1">
      <alignment horizontal="left" vertical="center" wrapText="1" indent="1"/>
      <protection locked="0"/>
    </xf>
    <xf numFmtId="0" fontId="8" fillId="0" borderId="0" xfId="5" applyProtection="1"/>
    <xf numFmtId="0" fontId="17" fillId="0" borderId="0" xfId="5" applyFont="1" applyProtection="1"/>
    <xf numFmtId="0" fontId="18" fillId="0" borderId="0" xfId="5" applyFont="1" applyProtection="1"/>
    <xf numFmtId="166" fontId="13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5" applyFont="1" applyFill="1" applyAlignment="1" applyProtection="1">
      <alignment horizontal="center"/>
    </xf>
    <xf numFmtId="38" fontId="21" fillId="0" borderId="0" xfId="5" applyNumberFormat="1" applyFont="1" applyBorder="1" applyAlignment="1">
      <alignment horizontal="center"/>
    </xf>
    <xf numFmtId="0" fontId="21" fillId="0" borderId="0" xfId="5" applyFont="1" applyBorder="1"/>
    <xf numFmtId="0" fontId="22" fillId="0" borderId="0" xfId="5" applyFont="1"/>
    <xf numFmtId="0" fontId="22" fillId="0" borderId="0" xfId="5" applyFont="1" applyProtection="1"/>
    <xf numFmtId="0" fontId="15" fillId="0" borderId="12" xfId="5" applyFont="1" applyFill="1" applyBorder="1" applyAlignment="1">
      <alignment horizontal="center"/>
    </xf>
    <xf numFmtId="166" fontId="13" fillId="0" borderId="22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5" applyFont="1" applyFill="1" applyBorder="1" applyAlignment="1">
      <alignment horizontal="right" vertical="center" indent="1"/>
    </xf>
    <xf numFmtId="0" fontId="15" fillId="0" borderId="33" xfId="5" applyFont="1" applyFill="1" applyBorder="1" applyAlignment="1">
      <alignment horizontal="right" vertical="center" indent="1"/>
    </xf>
    <xf numFmtId="0" fontId="15" fillId="4" borderId="16" xfId="5" quotePrefix="1" applyFont="1" applyFill="1" applyBorder="1" applyAlignment="1">
      <alignment horizontal="left" vertical="center" indent="1"/>
    </xf>
    <xf numFmtId="0" fontId="15" fillId="4" borderId="16" xfId="5" applyFont="1" applyFill="1" applyBorder="1"/>
    <xf numFmtId="0" fontId="12" fillId="4" borderId="16" xfId="5" applyFont="1" applyFill="1" applyBorder="1" applyAlignment="1">
      <alignment horizontal="center"/>
    </xf>
    <xf numFmtId="43" fontId="12" fillId="4" borderId="17" xfId="6" applyFont="1" applyFill="1" applyBorder="1" applyAlignment="1">
      <alignment horizontal="center"/>
    </xf>
    <xf numFmtId="8" fontId="12" fillId="0" borderId="27" xfId="6" applyNumberFormat="1" applyFont="1" applyFill="1" applyBorder="1" applyAlignment="1">
      <alignment horizontal="center"/>
    </xf>
    <xf numFmtId="165" fontId="14" fillId="0" borderId="22" xfId="6" applyNumberFormat="1" applyFont="1" applyFill="1" applyBorder="1" applyAlignment="1" applyProtection="1">
      <alignment horizontal="left" vertical="center" wrapText="1"/>
      <protection locked="0"/>
    </xf>
    <xf numFmtId="165" fontId="14" fillId="0" borderId="5" xfId="6" applyNumberFormat="1" applyFont="1" applyFill="1" applyBorder="1" applyAlignment="1" applyProtection="1">
      <alignment horizontal="left" vertical="center" wrapText="1"/>
      <protection locked="0"/>
    </xf>
    <xf numFmtId="165" fontId="13" fillId="0" borderId="5" xfId="6" applyNumberFormat="1" applyFont="1" applyFill="1" applyBorder="1" applyAlignment="1" applyProtection="1">
      <alignment horizontal="left" vertical="center" wrapText="1"/>
      <protection locked="0"/>
    </xf>
    <xf numFmtId="40" fontId="15" fillId="0" borderId="16" xfId="6" applyNumberFormat="1" applyFont="1" applyFill="1" applyBorder="1" applyAlignment="1">
      <alignment horizontal="center"/>
    </xf>
    <xf numFmtId="0" fontId="15" fillId="0" borderId="20" xfId="5" applyFont="1" applyBorder="1" applyAlignment="1">
      <alignment horizontal="center" vertical="center"/>
    </xf>
    <xf numFmtId="0" fontId="15" fillId="0" borderId="20" xfId="5" quotePrefix="1" applyFont="1" applyFill="1" applyBorder="1" applyAlignment="1">
      <alignment horizontal="center" wrapText="1"/>
    </xf>
    <xf numFmtId="0" fontId="15" fillId="0" borderId="20" xfId="5" applyFont="1" applyFill="1" applyBorder="1" applyAlignment="1">
      <alignment horizontal="center" vertical="center" wrapText="1"/>
    </xf>
    <xf numFmtId="0" fontId="15" fillId="0" borderId="31" xfId="5" quotePrefix="1" applyFont="1" applyFill="1" applyBorder="1" applyAlignment="1">
      <alignment horizontal="center" wrapText="1"/>
    </xf>
    <xf numFmtId="0" fontId="15" fillId="0" borderId="20" xfId="5" quotePrefix="1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/>
    </xf>
    <xf numFmtId="0" fontId="3" fillId="0" borderId="12" xfId="5" applyFont="1" applyFill="1" applyBorder="1" applyAlignment="1">
      <alignment horizontal="center"/>
    </xf>
    <xf numFmtId="0" fontId="15" fillId="0" borderId="13" xfId="5" applyFont="1" applyFill="1" applyBorder="1" applyAlignment="1">
      <alignment horizontal="center"/>
    </xf>
    <xf numFmtId="0" fontId="19" fillId="0" borderId="9" xfId="5" applyFont="1" applyFill="1" applyBorder="1" applyAlignment="1" applyProtection="1">
      <alignment horizontal="left" vertical="center" wrapText="1"/>
      <protection locked="0"/>
    </xf>
    <xf numFmtId="0" fontId="23" fillId="0" borderId="9" xfId="5" applyFont="1" applyFill="1" applyBorder="1" applyAlignment="1" applyProtection="1">
      <alignment horizontal="center" vertical="center" wrapText="1"/>
      <protection locked="0"/>
    </xf>
    <xf numFmtId="0" fontId="19" fillId="0" borderId="30" xfId="5" applyFont="1" applyFill="1" applyBorder="1" applyAlignment="1" applyProtection="1">
      <alignment horizontal="left" vertical="center"/>
      <protection locked="0"/>
    </xf>
    <xf numFmtId="0" fontId="19" fillId="0" borderId="10" xfId="5" applyFont="1" applyFill="1" applyBorder="1" applyAlignment="1" applyProtection="1">
      <alignment horizontal="left" vertical="center"/>
      <protection locked="0"/>
    </xf>
    <xf numFmtId="0" fontId="23" fillId="0" borderId="10" xfId="5" applyFont="1" applyFill="1" applyBorder="1" applyAlignment="1" applyProtection="1">
      <alignment horizontal="left" vertical="center"/>
      <protection locked="0"/>
    </xf>
    <xf numFmtId="0" fontId="19" fillId="0" borderId="29" xfId="5" applyFont="1" applyFill="1" applyBorder="1" applyAlignment="1" applyProtection="1">
      <alignment horizontal="left" vertical="center"/>
      <protection locked="0"/>
    </xf>
    <xf numFmtId="0" fontId="13" fillId="0" borderId="5" xfId="5" applyFont="1" applyFill="1" applyBorder="1" applyAlignment="1" applyProtection="1">
      <alignment horizontal="left" vertical="center" wrapText="1"/>
      <protection locked="0"/>
    </xf>
    <xf numFmtId="8" fontId="13" fillId="0" borderId="28" xfId="6" applyNumberFormat="1" applyFont="1" applyFill="1" applyBorder="1" applyAlignment="1" applyProtection="1">
      <alignment vertical="center"/>
    </xf>
    <xf numFmtId="8" fontId="13" fillId="0" borderId="15" xfId="6" applyNumberFormat="1" applyFont="1" applyFill="1" applyBorder="1" applyAlignment="1" applyProtection="1">
      <alignment vertical="center"/>
    </xf>
    <xf numFmtId="40" fontId="13" fillId="0" borderId="5" xfId="5" applyNumberFormat="1" applyFont="1" applyFill="1" applyBorder="1" applyAlignment="1" applyProtection="1">
      <alignment vertical="center"/>
      <protection locked="0"/>
    </xf>
    <xf numFmtId="8" fontId="13" fillId="0" borderId="5" xfId="6" applyNumberFormat="1" applyFont="1" applyFill="1" applyBorder="1" applyAlignment="1" applyProtection="1">
      <alignment vertical="center"/>
      <protection locked="0"/>
    </xf>
    <xf numFmtId="8" fontId="16" fillId="0" borderId="22" xfId="6" applyNumberFormat="1" applyFont="1" applyFill="1" applyBorder="1" applyAlignment="1" applyProtection="1">
      <alignment vertical="center"/>
      <protection locked="0"/>
    </xf>
    <xf numFmtId="8" fontId="16" fillId="0" borderId="5" xfId="6" applyNumberFormat="1" applyFont="1" applyFill="1" applyBorder="1" applyAlignment="1" applyProtection="1">
      <alignment vertical="center"/>
      <protection locked="0"/>
    </xf>
    <xf numFmtId="0" fontId="15" fillId="0" borderId="20" xfId="5" applyFont="1" applyBorder="1" applyAlignment="1">
      <alignment horizontal="center" vertical="center" wrapText="1"/>
    </xf>
    <xf numFmtId="40" fontId="4" fillId="0" borderId="5" xfId="3" applyNumberFormat="1" applyFont="1" applyFill="1" applyBorder="1" applyAlignment="1" applyProtection="1">
      <protection locked="0"/>
    </xf>
    <xf numFmtId="8" fontId="19" fillId="3" borderId="18" xfId="6" applyNumberFormat="1" applyFont="1" applyFill="1" applyBorder="1" applyAlignment="1" applyProtection="1">
      <alignment horizontal="center" vertical="center"/>
    </xf>
    <xf numFmtId="8" fontId="19" fillId="3" borderId="25" xfId="6" applyNumberFormat="1" applyFont="1" applyFill="1" applyBorder="1" applyAlignment="1" applyProtection="1">
      <alignment horizontal="center" vertical="center"/>
    </xf>
    <xf numFmtId="38" fontId="1" fillId="0" borderId="4" xfId="5" applyNumberFormat="1" applyFont="1" applyBorder="1"/>
    <xf numFmtId="0" fontId="1" fillId="0" borderId="3" xfId="5" applyFont="1" applyBorder="1"/>
    <xf numFmtId="38" fontId="1" fillId="0" borderId="6" xfId="5" applyNumberFormat="1" applyFont="1" applyBorder="1"/>
    <xf numFmtId="0" fontId="1" fillId="0" borderId="7" xfId="5" applyFont="1" applyBorder="1"/>
    <xf numFmtId="0" fontId="22" fillId="0" borderId="8" xfId="5" applyFont="1" applyBorder="1"/>
    <xf numFmtId="38" fontId="22" fillId="0" borderId="2" xfId="5" applyNumberFormat="1" applyFont="1" applyBorder="1" applyAlignment="1">
      <alignment horizontal="center"/>
    </xf>
    <xf numFmtId="0" fontId="22" fillId="0" borderId="4" xfId="5" applyFont="1" applyBorder="1"/>
    <xf numFmtId="38" fontId="22" fillId="0" borderId="3" xfId="5" applyNumberFormat="1" applyFont="1" applyBorder="1" applyAlignment="1">
      <alignment horizontal="center"/>
    </xf>
    <xf numFmtId="38" fontId="22" fillId="0" borderId="4" xfId="5" applyNumberFormat="1" applyFont="1" applyBorder="1"/>
    <xf numFmtId="0" fontId="22" fillId="0" borderId="3" xfId="5" applyFont="1" applyBorder="1"/>
    <xf numFmtId="40" fontId="4" fillId="0" borderId="22" xfId="3" applyNumberFormat="1" applyFont="1" applyFill="1" applyBorder="1" applyAlignment="1" applyProtection="1">
      <protection locked="0"/>
    </xf>
    <xf numFmtId="0" fontId="19" fillId="0" borderId="21" xfId="5" applyFont="1" applyFill="1" applyBorder="1" applyAlignment="1" applyProtection="1">
      <alignment horizontal="right" vertical="center" wrapText="1" indent="1"/>
      <protection locked="0"/>
    </xf>
    <xf numFmtId="0" fontId="19" fillId="0" borderId="14" xfId="5" applyFont="1" applyFill="1" applyBorder="1" applyAlignment="1" applyProtection="1">
      <alignment horizontal="right" vertical="center" wrapText="1" indent="1"/>
      <protection locked="0"/>
    </xf>
    <xf numFmtId="16" fontId="21" fillId="0" borderId="8" xfId="0" quotePrefix="1" applyNumberFormat="1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16" fontId="21" fillId="0" borderId="4" xfId="0" quotePrefix="1" applyNumberFormat="1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15" fontId="21" fillId="0" borderId="4" xfId="0" quotePrefix="1" applyNumberFormat="1" applyFont="1" applyBorder="1" applyAlignment="1">
      <alignment horizontal="right"/>
    </xf>
    <xf numFmtId="16" fontId="21" fillId="0" borderId="6" xfId="0" quotePrefix="1" applyNumberFormat="1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25" fillId="0" borderId="0" xfId="8"/>
    <xf numFmtId="0" fontId="25" fillId="0" borderId="0" xfId="8" applyAlignment="1">
      <alignment horizontal="center"/>
    </xf>
    <xf numFmtId="2" fontId="25" fillId="0" borderId="0" xfId="8" applyNumberFormat="1" applyAlignment="1">
      <alignment horizontal="center"/>
    </xf>
    <xf numFmtId="14" fontId="25" fillId="0" borderId="0" xfId="8" applyNumberFormat="1"/>
    <xf numFmtId="1" fontId="25" fillId="0" borderId="0" xfId="8" applyNumberFormat="1"/>
    <xf numFmtId="167" fontId="25" fillId="0" borderId="0" xfId="8" applyNumberFormat="1"/>
    <xf numFmtId="40" fontId="25" fillId="0" borderId="0" xfId="8" applyNumberFormat="1"/>
    <xf numFmtId="168" fontId="25" fillId="0" borderId="0" xfId="7" applyNumberFormat="1" applyFont="1"/>
    <xf numFmtId="166" fontId="16" fillId="0" borderId="22" xfId="6" applyNumberFormat="1" applyFont="1" applyFill="1" applyBorder="1" applyAlignment="1" applyProtection="1">
      <alignment horizontal="center" vertical="center" wrapText="1"/>
      <protection locked="0"/>
    </xf>
    <xf numFmtId="169" fontId="19" fillId="0" borderId="22" xfId="7" applyNumberFormat="1" applyFont="1" applyFill="1" applyBorder="1" applyAlignment="1" applyProtection="1">
      <alignment vertical="center"/>
      <protection locked="0"/>
    </xf>
    <xf numFmtId="169" fontId="19" fillId="0" borderId="5" xfId="6" applyNumberFormat="1" applyFont="1" applyFill="1" applyBorder="1" applyAlignment="1" applyProtection="1">
      <alignment vertical="center"/>
      <protection locked="0"/>
    </xf>
    <xf numFmtId="169" fontId="13" fillId="0" borderId="5" xfId="6" applyNumberFormat="1" applyFont="1" applyFill="1" applyBorder="1" applyAlignment="1" applyProtection="1">
      <alignment vertical="center"/>
      <protection locked="0"/>
    </xf>
    <xf numFmtId="8" fontId="3" fillId="0" borderId="0" xfId="5" applyNumberFormat="1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 applyProtection="1">
      <alignment horizontal="center" vertical="center" wrapText="1"/>
      <protection locked="0"/>
    </xf>
    <xf numFmtId="8" fontId="5" fillId="0" borderId="0" xfId="5" applyNumberFormat="1" applyFont="1" applyFill="1" applyBorder="1" applyAlignment="1">
      <alignment horizontal="center"/>
    </xf>
    <xf numFmtId="8" fontId="11" fillId="0" borderId="0" xfId="6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 applyProtection="1">
      <alignment horizontal="center" vertical="center" wrapText="1"/>
      <protection locked="0"/>
    </xf>
    <xf numFmtId="0" fontId="3" fillId="0" borderId="0" xfId="5" applyFont="1" applyFill="1" applyBorder="1" applyAlignment="1">
      <alignment horizontal="left"/>
    </xf>
    <xf numFmtId="0" fontId="3" fillId="0" borderId="11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/>
    </xf>
    <xf numFmtId="0" fontId="15" fillId="0" borderId="12" xfId="5" applyFont="1" applyFill="1" applyBorder="1" applyAlignment="1">
      <alignment horizontal="center"/>
    </xf>
    <xf numFmtId="0" fontId="16" fillId="0" borderId="12" xfId="5" applyFont="1" applyBorder="1"/>
    <xf numFmtId="0" fontId="15" fillId="0" borderId="20" xfId="5" applyFont="1" applyBorder="1" applyAlignment="1">
      <alignment horizontal="center" vertical="center"/>
    </xf>
    <xf numFmtId="166" fontId="15" fillId="4" borderId="16" xfId="5" applyNumberFormat="1" applyFont="1" applyFill="1" applyBorder="1" applyAlignment="1">
      <alignment horizontal="center" vertical="center"/>
    </xf>
    <xf numFmtId="0" fontId="16" fillId="0" borderId="11" xfId="5" quotePrefix="1" applyFont="1" applyFill="1" applyBorder="1" applyAlignment="1">
      <alignment horizontal="center" vertical="center"/>
    </xf>
    <xf numFmtId="0" fontId="16" fillId="0" borderId="13" xfId="5" quotePrefix="1" applyFont="1" applyFill="1" applyBorder="1" applyAlignment="1">
      <alignment horizontal="center" vertical="center"/>
    </xf>
    <xf numFmtId="0" fontId="16" fillId="0" borderId="18" xfId="5" quotePrefix="1" applyFont="1" applyFill="1" applyBorder="1" applyAlignment="1">
      <alignment horizontal="center" vertical="center"/>
    </xf>
    <xf numFmtId="0" fontId="16" fillId="0" borderId="17" xfId="5" quotePrefix="1" applyFont="1" applyFill="1" applyBorder="1" applyAlignment="1">
      <alignment horizontal="center" vertical="center"/>
    </xf>
    <xf numFmtId="0" fontId="3" fillId="0" borderId="23" xfId="5" applyFont="1" applyFill="1" applyBorder="1" applyAlignment="1">
      <alignment horizontal="center" vertical="center" wrapText="1"/>
    </xf>
    <xf numFmtId="0" fontId="3" fillId="0" borderId="24" xfId="5" applyFont="1" applyFill="1" applyBorder="1" applyAlignment="1">
      <alignment horizontal="center" vertical="center" wrapText="1"/>
    </xf>
    <xf numFmtId="0" fontId="2" fillId="0" borderId="23" xfId="5" applyFont="1" applyFill="1" applyBorder="1" applyAlignment="1">
      <alignment horizontal="center" vertical="center" wrapText="1"/>
    </xf>
    <xf numFmtId="0" fontId="2" fillId="0" borderId="24" xfId="5" applyFont="1" applyFill="1" applyBorder="1" applyAlignment="1">
      <alignment horizontal="center" vertical="center" wrapText="1"/>
    </xf>
    <xf numFmtId="8" fontId="5" fillId="3" borderId="25" xfId="5" applyNumberFormat="1" applyFont="1" applyFill="1" applyBorder="1" applyAlignment="1" applyProtection="1">
      <alignment horizontal="center"/>
    </xf>
    <xf numFmtId="8" fontId="5" fillId="3" borderId="26" xfId="5" applyNumberFormat="1" applyFont="1" applyFill="1" applyBorder="1" applyAlignment="1" applyProtection="1">
      <alignment horizontal="center"/>
    </xf>
    <xf numFmtId="8" fontId="11" fillId="3" borderId="18" xfId="6" applyNumberFormat="1" applyFont="1" applyFill="1" applyBorder="1" applyAlignment="1" applyProtection="1">
      <alignment horizontal="center" vertical="center"/>
    </xf>
    <xf numFmtId="8" fontId="11" fillId="3" borderId="17" xfId="6" applyNumberFormat="1" applyFont="1" applyFill="1" applyBorder="1" applyAlignment="1" applyProtection="1">
      <alignment horizontal="center" vertical="center"/>
    </xf>
    <xf numFmtId="0" fontId="2" fillId="0" borderId="25" xfId="5" applyFont="1" applyFill="1" applyBorder="1" applyAlignment="1" applyProtection="1">
      <alignment horizontal="center" vertical="center"/>
      <protection locked="0"/>
    </xf>
    <xf numFmtId="0" fontId="2" fillId="0" borderId="26" xfId="5" applyFont="1" applyFill="1" applyBorder="1" applyAlignment="1" applyProtection="1">
      <alignment horizontal="center" vertical="center"/>
      <protection locked="0"/>
    </xf>
    <xf numFmtId="0" fontId="9" fillId="0" borderId="0" xfId="5" applyFont="1" applyAlignment="1">
      <alignment horizontal="center"/>
    </xf>
    <xf numFmtId="0" fontId="10" fillId="0" borderId="0" xfId="5" quotePrefix="1" applyFont="1" applyAlignment="1">
      <alignment horizontal="center"/>
    </xf>
    <xf numFmtId="0" fontId="10" fillId="0" borderId="0" xfId="5" applyFont="1" applyAlignment="1">
      <alignment horizontal="center"/>
    </xf>
    <xf numFmtId="0" fontId="2" fillId="0" borderId="0" xfId="5" applyFont="1" applyFill="1" applyAlignment="1" applyProtection="1">
      <alignment horizontal="left"/>
      <protection locked="0"/>
    </xf>
    <xf numFmtId="164" fontId="12" fillId="2" borderId="0" xfId="5" applyNumberFormat="1" applyFont="1" applyFill="1" applyBorder="1" applyAlignment="1" applyProtection="1">
      <alignment horizontal="right"/>
      <protection locked="0"/>
    </xf>
    <xf numFmtId="164" fontId="12" fillId="0" borderId="0" xfId="5" applyNumberFormat="1" applyFont="1" applyFill="1" applyBorder="1" applyAlignment="1" applyProtection="1">
      <alignment horizontal="left"/>
    </xf>
    <xf numFmtId="0" fontId="21" fillId="0" borderId="3" xfId="0" quotePrefix="1" applyFont="1" applyBorder="1" applyAlignment="1">
      <alignment horizontal="right"/>
    </xf>
  </cellXfs>
  <cellStyles count="24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Comma" xfId="7" builtinId="3"/>
    <cellStyle name="Comma 2" xfId="6"/>
    <cellStyle name="Hyperlink 2" xfId="1"/>
    <cellStyle name="Normal" xfId="0" builtinId="0"/>
    <cellStyle name="Normal 2" xfId="2"/>
    <cellStyle name="Normal 2 2" xfId="4"/>
    <cellStyle name="Normal 3" xfId="3"/>
    <cellStyle name="Normal 4" xfId="5"/>
    <cellStyle name="Normal 5" xfId="8"/>
    <cellStyle name="Note 2" xfId="21"/>
    <cellStyle name="Note 2 2" xfId="22"/>
    <cellStyle name="Note 3" xfId="23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CCFFFF"/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6"/>
  <sheetViews>
    <sheetView showGridLines="0" tabSelected="1" topLeftCell="B1" zoomScale="90" zoomScaleNormal="90" workbookViewId="0">
      <selection activeCell="C4" sqref="C4:D4"/>
    </sheetView>
  </sheetViews>
  <sheetFormatPr defaultRowHeight="12.75"/>
  <cols>
    <col min="1" max="1" width="7.5703125" style="2" customWidth="1"/>
    <col min="2" max="2" width="35.5703125" style="2" customWidth="1"/>
    <col min="3" max="3" width="23.42578125" style="2" customWidth="1"/>
    <col min="4" max="4" width="14.85546875" style="2" customWidth="1"/>
    <col min="5" max="5" width="14.28515625" style="2" customWidth="1"/>
    <col min="6" max="6" width="14.5703125" style="2" customWidth="1"/>
    <col min="7" max="7" width="10.85546875" style="2" customWidth="1"/>
    <col min="8" max="8" width="8.5703125" style="2" customWidth="1"/>
    <col min="9" max="9" width="12.42578125" style="2" customWidth="1"/>
    <col min="10" max="10" width="11.85546875" style="2" customWidth="1"/>
    <col min="11" max="11" width="14.140625" style="2" bestFit="1" customWidth="1"/>
    <col min="12" max="12" width="16" style="2" customWidth="1"/>
    <col min="13" max="21" width="9.140625" style="2"/>
    <col min="22" max="22" width="22.7109375" style="2" customWidth="1"/>
    <col min="23" max="23" width="18.5703125" style="2" customWidth="1"/>
    <col min="24" max="16384" width="9.140625" style="2"/>
  </cols>
  <sheetData>
    <row r="1" spans="1:24" ht="23.25">
      <c r="B1" s="147" t="s">
        <v>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" t="s">
        <v>7</v>
      </c>
      <c r="N1" s="1" t="s">
        <v>8</v>
      </c>
    </row>
    <row r="2" spans="1:24" ht="19.5">
      <c r="B2" s="148" t="s">
        <v>9</v>
      </c>
      <c r="C2" s="148"/>
      <c r="D2" s="149"/>
      <c r="E2" s="149"/>
      <c r="F2" s="149"/>
      <c r="G2" s="149"/>
      <c r="H2" s="149"/>
      <c r="I2" s="149"/>
      <c r="J2" s="149"/>
      <c r="K2" s="149"/>
      <c r="L2" s="149"/>
      <c r="N2" s="2" t="s">
        <v>10</v>
      </c>
    </row>
    <row r="3" spans="1:24" ht="4.5" customHeight="1">
      <c r="B3" s="3"/>
      <c r="C3" s="3"/>
      <c r="D3" s="4"/>
      <c r="E3" s="4"/>
      <c r="F3" s="4"/>
      <c r="G3" s="4"/>
      <c r="H3" s="4"/>
      <c r="I3" s="4"/>
      <c r="J3" s="4"/>
      <c r="K3" s="4"/>
      <c r="L3" s="4"/>
    </row>
    <row r="4" spans="1:24" ht="19.5" customHeight="1">
      <c r="B4" s="44" t="str">
        <f>IF(+C4&lt;&gt;"",VLOOKUP(C4,B102:C123,2,FALSE),"")</f>
        <v/>
      </c>
      <c r="C4" s="150"/>
      <c r="D4" s="150"/>
      <c r="E4" s="5"/>
      <c r="F4" s="151"/>
      <c r="G4" s="151"/>
      <c r="H4" s="151"/>
      <c r="I4" s="6" t="s">
        <v>11</v>
      </c>
      <c r="J4" s="152" t="str">
        <f>IF(+F4&lt;&gt;"",VLOOKUP(F4,B125:C137,2,FALSE),"")</f>
        <v/>
      </c>
      <c r="K4" s="152"/>
      <c r="L4" s="152"/>
    </row>
    <row r="5" spans="1:24" ht="13.5" customHeight="1">
      <c r="B5" s="7" t="s">
        <v>12</v>
      </c>
      <c r="C5" s="8" t="s">
        <v>13</v>
      </c>
      <c r="D5" s="9"/>
      <c r="F5" s="128" t="s">
        <v>14</v>
      </c>
      <c r="G5" s="128"/>
      <c r="H5" s="128"/>
      <c r="I5" s="128"/>
      <c r="J5" s="128"/>
      <c r="K5" s="128"/>
      <c r="L5" s="128"/>
    </row>
    <row r="6" spans="1:24" ht="3.75" customHeight="1" thickBot="1">
      <c r="D6" s="10"/>
      <c r="E6" s="10"/>
      <c r="F6" s="10"/>
      <c r="G6" s="10"/>
      <c r="H6" s="10"/>
      <c r="I6" s="10"/>
      <c r="J6" s="10"/>
      <c r="K6" s="10"/>
      <c r="L6" s="10"/>
    </row>
    <row r="7" spans="1:24" ht="13.5" thickBot="1">
      <c r="A7" s="67"/>
      <c r="B7" s="68"/>
      <c r="C7" s="68"/>
      <c r="D7" s="68"/>
      <c r="E7" s="68"/>
      <c r="F7" s="129" t="s">
        <v>15</v>
      </c>
      <c r="G7" s="130"/>
      <c r="H7" s="130"/>
      <c r="I7" s="49"/>
      <c r="J7" s="49"/>
      <c r="K7" s="49"/>
      <c r="L7" s="69"/>
    </row>
    <row r="8" spans="1:24" ht="39" thickBot="1">
      <c r="A8" s="11" t="s">
        <v>37</v>
      </c>
      <c r="B8" s="37" t="s">
        <v>16</v>
      </c>
      <c r="C8" s="131" t="s">
        <v>17</v>
      </c>
      <c r="D8" s="131"/>
      <c r="E8" s="62" t="s">
        <v>18</v>
      </c>
      <c r="F8" s="62" t="s">
        <v>19</v>
      </c>
      <c r="G8" s="62" t="s">
        <v>20</v>
      </c>
      <c r="H8" s="83" t="s">
        <v>46</v>
      </c>
      <c r="I8" s="63" t="s">
        <v>21</v>
      </c>
      <c r="J8" s="66" t="s">
        <v>44</v>
      </c>
      <c r="K8" s="64" t="s">
        <v>43</v>
      </c>
      <c r="L8" s="65" t="s">
        <v>45</v>
      </c>
      <c r="R8" s="12"/>
      <c r="S8" s="12"/>
      <c r="T8" s="12"/>
      <c r="U8" s="12"/>
      <c r="X8" s="12"/>
    </row>
    <row r="9" spans="1:24" ht="18" customHeight="1">
      <c r="A9" s="98"/>
      <c r="B9" s="38"/>
      <c r="C9" s="75"/>
      <c r="D9" s="72"/>
      <c r="E9" s="58"/>
      <c r="F9" s="50"/>
      <c r="G9" s="50"/>
      <c r="H9" s="115"/>
      <c r="I9" s="97"/>
      <c r="J9" s="116"/>
      <c r="K9" s="81"/>
      <c r="L9" s="77" t="str">
        <f>IF(+A9="","",IF(I9="",+K9,(+I9*J9)+K9))</f>
        <v/>
      </c>
      <c r="M9" s="47">
        <v>41</v>
      </c>
      <c r="R9" s="12"/>
      <c r="S9" s="12"/>
      <c r="T9" s="13"/>
      <c r="U9" s="12"/>
      <c r="X9" s="12"/>
    </row>
    <row r="10" spans="1:24" s="40" customFormat="1" ht="18" customHeight="1">
      <c r="A10" s="99"/>
      <c r="B10" s="39"/>
      <c r="C10" s="73"/>
      <c r="D10" s="70"/>
      <c r="E10" s="59"/>
      <c r="F10" s="43"/>
      <c r="G10" s="43"/>
      <c r="H10" s="43"/>
      <c r="I10" s="84"/>
      <c r="J10" s="117"/>
      <c r="K10" s="82"/>
      <c r="L10" s="78" t="str">
        <f>IF(+A10="","",IF(I10="",+K10,(+I10*J10)+K10))</f>
        <v/>
      </c>
      <c r="M10" s="48">
        <v>92</v>
      </c>
      <c r="N10" s="2"/>
      <c r="R10" s="41"/>
      <c r="S10" s="41"/>
      <c r="T10" s="42"/>
      <c r="U10" s="41"/>
      <c r="X10" s="41"/>
    </row>
    <row r="11" spans="1:24" ht="18" customHeight="1">
      <c r="A11" s="99"/>
      <c r="B11" s="39"/>
      <c r="C11" s="74"/>
      <c r="D11" s="71"/>
      <c r="E11" s="59"/>
      <c r="F11" s="43"/>
      <c r="G11" s="43"/>
      <c r="H11" s="43"/>
      <c r="I11" s="84"/>
      <c r="J11" s="117"/>
      <c r="K11" s="82"/>
      <c r="L11" s="78" t="str">
        <f t="shared" ref="L11:L65" si="0">IF(+A11="","",IF(I11="",+K11,(+I11*J11)+K11))</f>
        <v/>
      </c>
      <c r="M11" s="47">
        <v>143</v>
      </c>
      <c r="R11" s="12"/>
      <c r="S11" s="12"/>
      <c r="T11" s="13"/>
      <c r="U11" s="12"/>
      <c r="X11" s="12"/>
    </row>
    <row r="12" spans="1:24" ht="18" customHeight="1">
      <c r="A12" s="99"/>
      <c r="B12" s="39"/>
      <c r="C12" s="73"/>
      <c r="D12" s="70"/>
      <c r="E12" s="59"/>
      <c r="F12" s="43"/>
      <c r="G12" s="43"/>
      <c r="H12" s="43"/>
      <c r="I12" s="84"/>
      <c r="J12" s="117"/>
      <c r="K12" s="82"/>
      <c r="L12" s="78" t="str">
        <f t="shared" si="0"/>
        <v/>
      </c>
      <c r="M12" s="47">
        <v>194</v>
      </c>
      <c r="R12" s="12"/>
      <c r="S12" s="12"/>
      <c r="T12" s="13"/>
      <c r="U12" s="12"/>
      <c r="X12" s="12"/>
    </row>
    <row r="13" spans="1:24" ht="18" customHeight="1">
      <c r="A13" s="99"/>
      <c r="B13" s="39"/>
      <c r="C13" s="73"/>
      <c r="D13" s="70"/>
      <c r="E13" s="59"/>
      <c r="F13" s="43"/>
      <c r="G13" s="43"/>
      <c r="H13" s="43"/>
      <c r="I13" s="84"/>
      <c r="J13" s="117"/>
      <c r="K13" s="82"/>
      <c r="L13" s="78"/>
      <c r="M13" s="47"/>
      <c r="R13" s="12"/>
      <c r="S13" s="12"/>
      <c r="T13" s="13"/>
      <c r="U13" s="12"/>
      <c r="X13" s="12"/>
    </row>
    <row r="14" spans="1:24" ht="18" customHeight="1">
      <c r="A14" s="99"/>
      <c r="B14" s="39"/>
      <c r="C14" s="73"/>
      <c r="D14" s="70"/>
      <c r="E14" s="59"/>
      <c r="F14" s="43"/>
      <c r="G14" s="43"/>
      <c r="H14" s="43"/>
      <c r="I14" s="84"/>
      <c r="J14" s="117"/>
      <c r="K14" s="82"/>
      <c r="L14" s="78"/>
      <c r="M14" s="47"/>
      <c r="R14" s="12"/>
      <c r="S14" s="12"/>
      <c r="T14" s="13"/>
      <c r="U14" s="12"/>
      <c r="X14" s="12"/>
    </row>
    <row r="15" spans="1:24" ht="18" customHeight="1">
      <c r="A15" s="99"/>
      <c r="B15" s="39"/>
      <c r="C15" s="73"/>
      <c r="D15" s="70"/>
      <c r="E15" s="59"/>
      <c r="F15" s="43"/>
      <c r="G15" s="43"/>
      <c r="H15" s="43"/>
      <c r="I15" s="84"/>
      <c r="J15" s="117"/>
      <c r="K15" s="82"/>
      <c r="L15" s="78"/>
      <c r="M15" s="47"/>
      <c r="R15" s="12"/>
      <c r="S15" s="12"/>
      <c r="T15" s="13"/>
      <c r="U15" s="12"/>
      <c r="X15" s="12"/>
    </row>
    <row r="16" spans="1:24" ht="18" customHeight="1">
      <c r="A16" s="99"/>
      <c r="B16" s="39"/>
      <c r="C16" s="73"/>
      <c r="D16" s="70"/>
      <c r="E16" s="59"/>
      <c r="F16" s="43"/>
      <c r="G16" s="43"/>
      <c r="H16" s="43"/>
      <c r="I16" s="84"/>
      <c r="J16" s="117"/>
      <c r="K16" s="82"/>
      <c r="L16" s="78"/>
      <c r="M16" s="47"/>
      <c r="R16" s="12"/>
      <c r="S16" s="12"/>
      <c r="T16" s="13"/>
      <c r="U16" s="12"/>
      <c r="X16" s="12"/>
    </row>
    <row r="17" spans="1:24" ht="18" customHeight="1">
      <c r="A17" s="99"/>
      <c r="B17" s="39"/>
      <c r="C17" s="73"/>
      <c r="D17" s="70"/>
      <c r="E17" s="59"/>
      <c r="F17" s="43"/>
      <c r="G17" s="43"/>
      <c r="H17" s="43"/>
      <c r="I17" s="84"/>
      <c r="J17" s="117"/>
      <c r="K17" s="82"/>
      <c r="L17" s="78"/>
      <c r="M17" s="47"/>
      <c r="R17" s="12"/>
      <c r="S17" s="12"/>
      <c r="T17" s="13"/>
      <c r="U17" s="12"/>
      <c r="X17" s="12"/>
    </row>
    <row r="18" spans="1:24" ht="18" customHeight="1">
      <c r="A18" s="99"/>
      <c r="B18" s="39"/>
      <c r="C18" s="73"/>
      <c r="D18" s="70"/>
      <c r="E18" s="59"/>
      <c r="F18" s="43"/>
      <c r="G18" s="43"/>
      <c r="H18" s="43"/>
      <c r="I18" s="84"/>
      <c r="J18" s="117"/>
      <c r="K18" s="82"/>
      <c r="L18" s="78"/>
      <c r="M18" s="47"/>
      <c r="R18" s="12"/>
      <c r="S18" s="12"/>
      <c r="T18" s="13"/>
      <c r="U18" s="12"/>
      <c r="X18" s="12"/>
    </row>
    <row r="19" spans="1:24" ht="18" customHeight="1">
      <c r="A19" s="99"/>
      <c r="B19" s="39"/>
      <c r="C19" s="73"/>
      <c r="D19" s="70"/>
      <c r="E19" s="59"/>
      <c r="F19" s="43"/>
      <c r="G19" s="43"/>
      <c r="H19" s="43"/>
      <c r="I19" s="84"/>
      <c r="J19" s="117"/>
      <c r="K19" s="82"/>
      <c r="L19" s="78"/>
      <c r="M19" s="47"/>
      <c r="R19" s="12"/>
      <c r="S19" s="12"/>
      <c r="T19" s="13"/>
      <c r="U19" s="12"/>
      <c r="X19" s="12"/>
    </row>
    <row r="20" spans="1:24" ht="18" customHeight="1">
      <c r="A20" s="99"/>
      <c r="B20" s="39"/>
      <c r="C20" s="73"/>
      <c r="D20" s="70"/>
      <c r="E20" s="59"/>
      <c r="F20" s="43"/>
      <c r="G20" s="43"/>
      <c r="H20" s="43"/>
      <c r="I20" s="84"/>
      <c r="J20" s="117"/>
      <c r="K20" s="82"/>
      <c r="L20" s="78"/>
      <c r="M20" s="47"/>
      <c r="R20" s="12"/>
      <c r="S20" s="12"/>
      <c r="T20" s="13"/>
      <c r="U20" s="12"/>
      <c r="X20" s="12"/>
    </row>
    <row r="21" spans="1:24" ht="18" customHeight="1">
      <c r="A21" s="99"/>
      <c r="B21" s="39"/>
      <c r="C21" s="73"/>
      <c r="D21" s="70"/>
      <c r="E21" s="59"/>
      <c r="F21" s="43"/>
      <c r="G21" s="43"/>
      <c r="H21" s="43"/>
      <c r="I21" s="84"/>
      <c r="J21" s="117"/>
      <c r="K21" s="82"/>
      <c r="L21" s="78"/>
      <c r="M21" s="47"/>
      <c r="R21" s="12"/>
      <c r="S21" s="12"/>
      <c r="T21" s="13"/>
      <c r="U21" s="12"/>
      <c r="X21" s="12"/>
    </row>
    <row r="22" spans="1:24" ht="18" customHeight="1">
      <c r="A22" s="99"/>
      <c r="B22" s="39"/>
      <c r="C22" s="73"/>
      <c r="D22" s="70"/>
      <c r="E22" s="59"/>
      <c r="F22" s="43"/>
      <c r="G22" s="43"/>
      <c r="H22" s="43"/>
      <c r="I22" s="84"/>
      <c r="J22" s="117"/>
      <c r="K22" s="82"/>
      <c r="L22" s="78"/>
      <c r="M22" s="47"/>
      <c r="R22" s="12"/>
      <c r="S22" s="12"/>
      <c r="T22" s="13"/>
      <c r="U22" s="12"/>
      <c r="X22" s="12"/>
    </row>
    <row r="23" spans="1:24" ht="18" customHeight="1">
      <c r="A23" s="99"/>
      <c r="B23" s="39"/>
      <c r="C23" s="73"/>
      <c r="D23" s="70"/>
      <c r="E23" s="59"/>
      <c r="F23" s="43"/>
      <c r="G23" s="43"/>
      <c r="H23" s="43"/>
      <c r="I23" s="84"/>
      <c r="J23" s="117"/>
      <c r="K23" s="82"/>
      <c r="L23" s="78"/>
      <c r="M23" s="47"/>
      <c r="R23" s="12"/>
      <c r="S23" s="12"/>
      <c r="T23" s="13"/>
      <c r="U23" s="12"/>
      <c r="X23" s="12"/>
    </row>
    <row r="24" spans="1:24" ht="18" customHeight="1">
      <c r="A24" s="99"/>
      <c r="B24" s="39"/>
      <c r="C24" s="73"/>
      <c r="D24" s="70"/>
      <c r="E24" s="59"/>
      <c r="F24" s="43"/>
      <c r="G24" s="43"/>
      <c r="H24" s="43"/>
      <c r="I24" s="84"/>
      <c r="J24" s="117"/>
      <c r="K24" s="82"/>
      <c r="L24" s="78"/>
      <c r="M24" s="47"/>
      <c r="R24" s="12"/>
      <c r="S24" s="12"/>
      <c r="T24" s="13"/>
      <c r="U24" s="12"/>
      <c r="X24" s="12"/>
    </row>
    <row r="25" spans="1:24" ht="18" customHeight="1">
      <c r="A25" s="99"/>
      <c r="B25" s="39"/>
      <c r="C25" s="73"/>
      <c r="D25" s="70"/>
      <c r="E25" s="59"/>
      <c r="F25" s="43"/>
      <c r="G25" s="43"/>
      <c r="H25" s="43"/>
      <c r="I25" s="84"/>
      <c r="J25" s="117"/>
      <c r="K25" s="82"/>
      <c r="L25" s="78"/>
      <c r="M25" s="47"/>
      <c r="R25" s="12"/>
      <c r="S25" s="12"/>
      <c r="T25" s="13"/>
      <c r="U25" s="12"/>
      <c r="X25" s="12"/>
    </row>
    <row r="26" spans="1:24" ht="18" customHeight="1">
      <c r="A26" s="99"/>
      <c r="B26" s="39"/>
      <c r="C26" s="73"/>
      <c r="D26" s="70"/>
      <c r="E26" s="59"/>
      <c r="F26" s="43"/>
      <c r="G26" s="43"/>
      <c r="H26" s="43"/>
      <c r="I26" s="84"/>
      <c r="J26" s="117"/>
      <c r="K26" s="82"/>
      <c r="L26" s="78"/>
      <c r="M26" s="47"/>
      <c r="R26" s="12"/>
      <c r="S26" s="12"/>
      <c r="T26" s="13"/>
      <c r="U26" s="12"/>
      <c r="X26" s="12"/>
    </row>
    <row r="27" spans="1:24" ht="18" customHeight="1">
      <c r="A27" s="99"/>
      <c r="B27" s="39"/>
      <c r="C27" s="73"/>
      <c r="D27" s="70"/>
      <c r="E27" s="59"/>
      <c r="F27" s="43"/>
      <c r="G27" s="43"/>
      <c r="H27" s="43"/>
      <c r="I27" s="84"/>
      <c r="J27" s="117"/>
      <c r="K27" s="82"/>
      <c r="L27" s="78"/>
      <c r="M27" s="47"/>
      <c r="R27" s="12"/>
      <c r="S27" s="12"/>
      <c r="T27" s="13"/>
      <c r="U27" s="12"/>
      <c r="X27" s="12"/>
    </row>
    <row r="28" spans="1:24" ht="18" customHeight="1">
      <c r="A28" s="99"/>
      <c r="B28" s="39"/>
      <c r="C28" s="73"/>
      <c r="D28" s="70"/>
      <c r="E28" s="59"/>
      <c r="F28" s="43"/>
      <c r="G28" s="43"/>
      <c r="H28" s="43"/>
      <c r="I28" s="84"/>
      <c r="J28" s="117"/>
      <c r="K28" s="82"/>
      <c r="L28" s="78"/>
      <c r="M28" s="47"/>
      <c r="R28" s="12"/>
      <c r="S28" s="12"/>
      <c r="T28" s="13"/>
      <c r="U28" s="12"/>
      <c r="X28" s="12"/>
    </row>
    <row r="29" spans="1:24" ht="18" customHeight="1">
      <c r="A29" s="99"/>
      <c r="B29" s="39"/>
      <c r="C29" s="73"/>
      <c r="D29" s="70"/>
      <c r="E29" s="59"/>
      <c r="F29" s="43"/>
      <c r="G29" s="43"/>
      <c r="H29" s="43"/>
      <c r="I29" s="84"/>
      <c r="J29" s="117"/>
      <c r="K29" s="82"/>
      <c r="L29" s="78"/>
      <c r="M29" s="47"/>
      <c r="R29" s="12"/>
      <c r="S29" s="12"/>
      <c r="T29" s="13"/>
      <c r="U29" s="12"/>
      <c r="X29" s="12"/>
    </row>
    <row r="30" spans="1:24" ht="18" customHeight="1">
      <c r="A30" s="99"/>
      <c r="B30" s="39"/>
      <c r="C30" s="73"/>
      <c r="D30" s="70"/>
      <c r="E30" s="59"/>
      <c r="F30" s="43"/>
      <c r="G30" s="43"/>
      <c r="H30" s="43"/>
      <c r="I30" s="84"/>
      <c r="J30" s="117"/>
      <c r="K30" s="82"/>
      <c r="L30" s="78"/>
      <c r="M30" s="47"/>
      <c r="R30" s="12"/>
      <c r="S30" s="12"/>
      <c r="T30" s="13"/>
      <c r="U30" s="12"/>
      <c r="X30" s="12"/>
    </row>
    <row r="31" spans="1:24" ht="18" customHeight="1">
      <c r="A31" s="99"/>
      <c r="B31" s="39"/>
      <c r="C31" s="73"/>
      <c r="D31" s="70"/>
      <c r="E31" s="59"/>
      <c r="F31" s="43"/>
      <c r="G31" s="43"/>
      <c r="H31" s="43"/>
      <c r="I31" s="84"/>
      <c r="J31" s="117"/>
      <c r="K31" s="82"/>
      <c r="L31" s="78"/>
      <c r="M31" s="47"/>
      <c r="R31" s="12"/>
      <c r="S31" s="12"/>
      <c r="T31" s="13"/>
      <c r="U31" s="12"/>
      <c r="X31" s="12"/>
    </row>
    <row r="32" spans="1:24" ht="18" customHeight="1">
      <c r="A32" s="99"/>
      <c r="B32" s="39"/>
      <c r="C32" s="73"/>
      <c r="D32" s="70"/>
      <c r="E32" s="59"/>
      <c r="F32" s="43"/>
      <c r="G32" s="43"/>
      <c r="H32" s="43"/>
      <c r="I32" s="84"/>
      <c r="J32" s="117"/>
      <c r="K32" s="82"/>
      <c r="L32" s="78"/>
      <c r="M32" s="47"/>
      <c r="R32" s="12"/>
      <c r="S32" s="12"/>
      <c r="T32" s="13"/>
      <c r="U32" s="12"/>
      <c r="X32" s="12"/>
    </row>
    <row r="33" spans="1:24" ht="18" customHeight="1">
      <c r="A33" s="99"/>
      <c r="B33" s="39"/>
      <c r="C33" s="73"/>
      <c r="D33" s="70"/>
      <c r="E33" s="59"/>
      <c r="F33" s="43"/>
      <c r="G33" s="43"/>
      <c r="H33" s="43"/>
      <c r="I33" s="84"/>
      <c r="J33" s="117"/>
      <c r="K33" s="82"/>
      <c r="L33" s="78"/>
      <c r="M33" s="47"/>
      <c r="R33" s="12"/>
      <c r="S33" s="12"/>
      <c r="T33" s="13"/>
      <c r="U33" s="12"/>
      <c r="X33" s="12"/>
    </row>
    <row r="34" spans="1:24" ht="18" customHeight="1">
      <c r="A34" s="99"/>
      <c r="B34" s="39"/>
      <c r="C34" s="73"/>
      <c r="D34" s="70"/>
      <c r="E34" s="59"/>
      <c r="F34" s="43"/>
      <c r="G34" s="43"/>
      <c r="H34" s="43"/>
      <c r="I34" s="84"/>
      <c r="J34" s="117"/>
      <c r="K34" s="82"/>
      <c r="L34" s="78"/>
      <c r="M34" s="47"/>
      <c r="R34" s="12"/>
      <c r="S34" s="12"/>
      <c r="T34" s="13"/>
      <c r="U34" s="12"/>
      <c r="X34" s="12"/>
    </row>
    <row r="35" spans="1:24" ht="18" customHeight="1">
      <c r="A35" s="99"/>
      <c r="B35" s="39"/>
      <c r="C35" s="73"/>
      <c r="D35" s="70"/>
      <c r="E35" s="59"/>
      <c r="F35" s="43"/>
      <c r="G35" s="43"/>
      <c r="H35" s="43"/>
      <c r="I35" s="84"/>
      <c r="J35" s="117"/>
      <c r="K35" s="82"/>
      <c r="L35" s="78"/>
      <c r="M35" s="47"/>
      <c r="R35" s="12"/>
      <c r="S35" s="12"/>
      <c r="T35" s="13"/>
      <c r="U35" s="12"/>
      <c r="X35" s="12"/>
    </row>
    <row r="36" spans="1:24" ht="18" customHeight="1">
      <c r="A36" s="99"/>
      <c r="B36" s="39"/>
      <c r="C36" s="73"/>
      <c r="D36" s="70"/>
      <c r="E36" s="59"/>
      <c r="F36" s="43"/>
      <c r="G36" s="43"/>
      <c r="H36" s="43"/>
      <c r="I36" s="84"/>
      <c r="J36" s="117"/>
      <c r="K36" s="82"/>
      <c r="L36" s="78"/>
      <c r="M36" s="47"/>
      <c r="R36" s="12"/>
      <c r="S36" s="12"/>
      <c r="T36" s="13"/>
      <c r="U36" s="12"/>
      <c r="X36" s="12"/>
    </row>
    <row r="37" spans="1:24" ht="18" customHeight="1">
      <c r="A37" s="99"/>
      <c r="B37" s="39"/>
      <c r="C37" s="73"/>
      <c r="D37" s="70"/>
      <c r="E37" s="59"/>
      <c r="F37" s="43"/>
      <c r="G37" s="43"/>
      <c r="H37" s="43"/>
      <c r="I37" s="84"/>
      <c r="J37" s="117"/>
      <c r="K37" s="82"/>
      <c r="L37" s="78"/>
      <c r="M37" s="47"/>
      <c r="R37" s="12"/>
      <c r="S37" s="12"/>
      <c r="T37" s="13"/>
      <c r="U37" s="12"/>
      <c r="X37" s="12"/>
    </row>
    <row r="38" spans="1:24" ht="18" customHeight="1">
      <c r="A38" s="99"/>
      <c r="B38" s="39"/>
      <c r="C38" s="73"/>
      <c r="D38" s="70"/>
      <c r="E38" s="59"/>
      <c r="F38" s="43"/>
      <c r="G38" s="43"/>
      <c r="H38" s="43"/>
      <c r="I38" s="84"/>
      <c r="J38" s="117"/>
      <c r="K38" s="82"/>
      <c r="L38" s="78"/>
      <c r="M38" s="47"/>
      <c r="R38" s="12"/>
      <c r="S38" s="12"/>
      <c r="T38" s="13"/>
      <c r="U38" s="12"/>
      <c r="X38" s="12"/>
    </row>
    <row r="39" spans="1:24" ht="18" customHeight="1">
      <c r="A39" s="99"/>
      <c r="B39" s="39"/>
      <c r="C39" s="73"/>
      <c r="D39" s="70"/>
      <c r="E39" s="59"/>
      <c r="F39" s="43"/>
      <c r="G39" s="43"/>
      <c r="H39" s="43"/>
      <c r="I39" s="84"/>
      <c r="J39" s="117"/>
      <c r="K39" s="82"/>
      <c r="L39" s="78"/>
      <c r="M39" s="47"/>
      <c r="R39" s="12"/>
      <c r="S39" s="12"/>
      <c r="T39" s="13"/>
      <c r="U39" s="12"/>
      <c r="X39" s="12"/>
    </row>
    <row r="40" spans="1:24" ht="18" customHeight="1">
      <c r="A40" s="99"/>
      <c r="B40" s="39"/>
      <c r="C40" s="73"/>
      <c r="D40" s="70"/>
      <c r="E40" s="59"/>
      <c r="F40" s="43"/>
      <c r="G40" s="43"/>
      <c r="H40" s="43"/>
      <c r="I40" s="84"/>
      <c r="J40" s="117"/>
      <c r="K40" s="82"/>
      <c r="L40" s="78"/>
      <c r="M40" s="47"/>
      <c r="R40" s="12"/>
      <c r="S40" s="12"/>
      <c r="T40" s="13"/>
      <c r="U40" s="12"/>
      <c r="X40" s="12"/>
    </row>
    <row r="41" spans="1:24" ht="18" customHeight="1">
      <c r="A41" s="99"/>
      <c r="B41" s="39"/>
      <c r="C41" s="73"/>
      <c r="D41" s="70"/>
      <c r="E41" s="59"/>
      <c r="F41" s="43"/>
      <c r="G41" s="43"/>
      <c r="H41" s="43"/>
      <c r="I41" s="84"/>
      <c r="J41" s="117"/>
      <c r="K41" s="82"/>
      <c r="L41" s="78"/>
      <c r="M41" s="47"/>
      <c r="R41" s="12"/>
      <c r="S41" s="12"/>
      <c r="T41" s="13"/>
      <c r="U41" s="12"/>
      <c r="X41" s="12"/>
    </row>
    <row r="42" spans="1:24" ht="18" customHeight="1">
      <c r="A42" s="99"/>
      <c r="B42" s="39"/>
      <c r="C42" s="73"/>
      <c r="D42" s="70"/>
      <c r="E42" s="59"/>
      <c r="F42" s="43"/>
      <c r="G42" s="43"/>
      <c r="H42" s="43"/>
      <c r="I42" s="84"/>
      <c r="J42" s="117"/>
      <c r="K42" s="82"/>
      <c r="L42" s="78"/>
      <c r="M42" s="47"/>
      <c r="R42" s="12"/>
      <c r="S42" s="12"/>
      <c r="T42" s="13"/>
      <c r="U42" s="12"/>
      <c r="X42" s="12"/>
    </row>
    <row r="43" spans="1:24" ht="18" customHeight="1">
      <c r="A43" s="99"/>
      <c r="B43" s="39"/>
      <c r="C43" s="73"/>
      <c r="D43" s="70"/>
      <c r="E43" s="59"/>
      <c r="F43" s="43"/>
      <c r="G43" s="43"/>
      <c r="H43" s="43"/>
      <c r="I43" s="84"/>
      <c r="J43" s="117"/>
      <c r="K43" s="82"/>
      <c r="L43" s="78"/>
      <c r="M43" s="47"/>
      <c r="R43" s="12"/>
      <c r="S43" s="12"/>
      <c r="T43" s="13"/>
      <c r="U43" s="12"/>
      <c r="X43" s="12"/>
    </row>
    <row r="44" spans="1:24" ht="18" customHeight="1">
      <c r="A44" s="99"/>
      <c r="B44" s="39"/>
      <c r="C44" s="73"/>
      <c r="D44" s="70"/>
      <c r="E44" s="59"/>
      <c r="F44" s="43"/>
      <c r="G44" s="43"/>
      <c r="H44" s="43"/>
      <c r="I44" s="84"/>
      <c r="J44" s="117"/>
      <c r="K44" s="82"/>
      <c r="L44" s="78"/>
      <c r="M44" s="47"/>
      <c r="R44" s="12"/>
      <c r="S44" s="12"/>
      <c r="T44" s="13"/>
      <c r="U44" s="12"/>
      <c r="X44" s="12"/>
    </row>
    <row r="45" spans="1:24" ht="18" customHeight="1">
      <c r="A45" s="99"/>
      <c r="B45" s="39"/>
      <c r="C45" s="73"/>
      <c r="D45" s="70"/>
      <c r="E45" s="59"/>
      <c r="F45" s="43"/>
      <c r="G45" s="43"/>
      <c r="H45" s="43"/>
      <c r="I45" s="84"/>
      <c r="J45" s="117"/>
      <c r="K45" s="82"/>
      <c r="L45" s="78"/>
      <c r="M45" s="47"/>
      <c r="R45" s="12"/>
      <c r="S45" s="12"/>
      <c r="T45" s="13"/>
      <c r="U45" s="12"/>
      <c r="X45" s="12"/>
    </row>
    <row r="46" spans="1:24" ht="18" customHeight="1">
      <c r="A46" s="99"/>
      <c r="B46" s="39"/>
      <c r="C46" s="73"/>
      <c r="D46" s="70"/>
      <c r="E46" s="59"/>
      <c r="F46" s="43"/>
      <c r="G46" s="43"/>
      <c r="H46" s="43"/>
      <c r="I46" s="84"/>
      <c r="J46" s="117"/>
      <c r="K46" s="82"/>
      <c r="L46" s="78"/>
      <c r="M46" s="47"/>
      <c r="R46" s="12"/>
      <c r="S46" s="12"/>
      <c r="T46" s="13"/>
      <c r="U46" s="12"/>
      <c r="X46" s="12"/>
    </row>
    <row r="47" spans="1:24" ht="18" customHeight="1">
      <c r="A47" s="99"/>
      <c r="B47" s="39"/>
      <c r="C47" s="73"/>
      <c r="D47" s="70"/>
      <c r="E47" s="59"/>
      <c r="F47" s="43"/>
      <c r="G47" s="43"/>
      <c r="H47" s="43"/>
      <c r="I47" s="84"/>
      <c r="J47" s="117"/>
      <c r="K47" s="82"/>
      <c r="L47" s="78"/>
      <c r="M47" s="47"/>
      <c r="R47" s="12"/>
      <c r="S47" s="12"/>
      <c r="T47" s="13"/>
      <c r="U47" s="12"/>
      <c r="X47" s="12"/>
    </row>
    <row r="48" spans="1:24" ht="18" customHeight="1">
      <c r="A48" s="99"/>
      <c r="B48" s="39"/>
      <c r="C48" s="73"/>
      <c r="D48" s="70"/>
      <c r="E48" s="59"/>
      <c r="F48" s="43"/>
      <c r="G48" s="43"/>
      <c r="H48" s="43"/>
      <c r="I48" s="84"/>
      <c r="J48" s="117"/>
      <c r="K48" s="82"/>
      <c r="L48" s="78"/>
      <c r="M48" s="47"/>
      <c r="R48" s="12"/>
      <c r="S48" s="12"/>
      <c r="T48" s="13"/>
      <c r="U48" s="12"/>
      <c r="X48" s="12"/>
    </row>
    <row r="49" spans="1:24" ht="18" customHeight="1">
      <c r="A49" s="99"/>
      <c r="B49" s="39"/>
      <c r="C49" s="73"/>
      <c r="D49" s="70"/>
      <c r="E49" s="59"/>
      <c r="F49" s="43"/>
      <c r="G49" s="43"/>
      <c r="H49" s="43"/>
      <c r="I49" s="84"/>
      <c r="J49" s="117"/>
      <c r="K49" s="82"/>
      <c r="L49" s="78"/>
      <c r="M49" s="47"/>
      <c r="R49" s="12"/>
      <c r="S49" s="12"/>
      <c r="T49" s="13"/>
      <c r="U49" s="12"/>
      <c r="X49" s="12"/>
    </row>
    <row r="50" spans="1:24" ht="18" customHeight="1">
      <c r="A50" s="99"/>
      <c r="B50" s="39"/>
      <c r="C50" s="73"/>
      <c r="D50" s="70"/>
      <c r="E50" s="59"/>
      <c r="F50" s="43"/>
      <c r="G50" s="43"/>
      <c r="H50" s="43"/>
      <c r="I50" s="84"/>
      <c r="J50" s="117"/>
      <c r="K50" s="82"/>
      <c r="L50" s="78" t="str">
        <f t="shared" si="0"/>
        <v/>
      </c>
      <c r="M50" s="47">
        <v>245</v>
      </c>
      <c r="R50" s="12"/>
      <c r="S50" s="12"/>
      <c r="T50" s="13"/>
      <c r="U50" s="12"/>
      <c r="X50" s="12"/>
    </row>
    <row r="51" spans="1:24" ht="18" customHeight="1">
      <c r="A51" s="99"/>
      <c r="B51" s="39"/>
      <c r="C51" s="73"/>
      <c r="D51" s="70"/>
      <c r="E51" s="59"/>
      <c r="F51" s="43"/>
      <c r="G51" s="43"/>
      <c r="H51" s="43"/>
      <c r="I51" s="84"/>
      <c r="J51" s="117"/>
      <c r="K51" s="82"/>
      <c r="L51" s="78" t="str">
        <f t="shared" si="0"/>
        <v/>
      </c>
      <c r="M51" s="47">
        <v>296</v>
      </c>
      <c r="R51" s="12"/>
      <c r="S51" s="12"/>
      <c r="T51" s="14"/>
      <c r="U51" s="12"/>
      <c r="X51" s="12"/>
    </row>
    <row r="52" spans="1:24" ht="18" customHeight="1">
      <c r="A52" s="99"/>
      <c r="B52" s="39"/>
      <c r="C52" s="73"/>
      <c r="D52" s="70"/>
      <c r="E52" s="59"/>
      <c r="F52" s="43"/>
      <c r="G52" s="43"/>
      <c r="H52" s="43"/>
      <c r="I52" s="84"/>
      <c r="J52" s="117"/>
      <c r="K52" s="82"/>
      <c r="L52" s="78" t="str">
        <f t="shared" si="0"/>
        <v/>
      </c>
      <c r="M52" s="47">
        <v>347</v>
      </c>
      <c r="R52" s="12"/>
      <c r="S52" s="12"/>
      <c r="T52" s="14"/>
      <c r="U52" s="12"/>
      <c r="X52" s="12"/>
    </row>
    <row r="53" spans="1:24" ht="18" customHeight="1">
      <c r="A53" s="99"/>
      <c r="B53" s="39"/>
      <c r="C53" s="73"/>
      <c r="D53" s="70"/>
      <c r="E53" s="59"/>
      <c r="F53" s="43"/>
      <c r="G53" s="43"/>
      <c r="H53" s="43"/>
      <c r="I53" s="84"/>
      <c r="J53" s="117"/>
      <c r="K53" s="82"/>
      <c r="L53" s="78" t="str">
        <f t="shared" si="0"/>
        <v/>
      </c>
      <c r="M53" s="47">
        <v>398</v>
      </c>
      <c r="R53" s="12"/>
      <c r="S53" s="12"/>
      <c r="T53" s="14"/>
      <c r="U53" s="12"/>
      <c r="X53" s="12"/>
    </row>
    <row r="54" spans="1:24" ht="18" customHeight="1">
      <c r="A54" s="99"/>
      <c r="B54" s="39"/>
      <c r="C54" s="73"/>
      <c r="D54" s="70"/>
      <c r="E54" s="59"/>
      <c r="F54" s="43"/>
      <c r="G54" s="43"/>
      <c r="H54" s="43"/>
      <c r="I54" s="84"/>
      <c r="J54" s="117"/>
      <c r="K54" s="82"/>
      <c r="L54" s="78" t="str">
        <f t="shared" si="0"/>
        <v/>
      </c>
      <c r="M54" s="47">
        <v>449</v>
      </c>
      <c r="R54" s="12"/>
      <c r="S54" s="12"/>
      <c r="T54" s="14"/>
      <c r="U54" s="12"/>
      <c r="X54" s="12"/>
    </row>
    <row r="55" spans="1:24" ht="18" customHeight="1">
      <c r="A55" s="99"/>
      <c r="B55" s="39"/>
      <c r="C55" s="73"/>
      <c r="D55" s="70"/>
      <c r="E55" s="59"/>
      <c r="F55" s="43"/>
      <c r="G55" s="43"/>
      <c r="H55" s="43"/>
      <c r="I55" s="84"/>
      <c r="J55" s="117"/>
      <c r="K55" s="82"/>
      <c r="L55" s="78" t="str">
        <f t="shared" si="0"/>
        <v/>
      </c>
      <c r="M55" s="47">
        <v>500</v>
      </c>
      <c r="R55" s="12"/>
      <c r="S55" s="12"/>
      <c r="T55" s="14"/>
      <c r="U55" s="12"/>
      <c r="X55" s="12"/>
    </row>
    <row r="56" spans="1:24" ht="18" customHeight="1">
      <c r="A56" s="99"/>
      <c r="B56" s="39"/>
      <c r="C56" s="73"/>
      <c r="D56" s="70"/>
      <c r="E56" s="59"/>
      <c r="F56" s="43"/>
      <c r="G56" s="43"/>
      <c r="H56" s="43"/>
      <c r="I56" s="84"/>
      <c r="J56" s="117"/>
      <c r="K56" s="82"/>
      <c r="L56" s="78" t="str">
        <f t="shared" si="0"/>
        <v/>
      </c>
      <c r="M56" s="47">
        <v>551</v>
      </c>
      <c r="R56" s="12"/>
      <c r="S56" s="12"/>
      <c r="T56" s="14"/>
      <c r="U56" s="12"/>
      <c r="X56" s="12"/>
    </row>
    <row r="57" spans="1:24" ht="18" customHeight="1">
      <c r="A57" s="99"/>
      <c r="B57" s="39"/>
      <c r="C57" s="73"/>
      <c r="D57" s="70"/>
      <c r="E57" s="59"/>
      <c r="F57" s="43"/>
      <c r="G57" s="43"/>
      <c r="H57" s="43"/>
      <c r="I57" s="84"/>
      <c r="J57" s="117"/>
      <c r="K57" s="82"/>
      <c r="L57" s="78" t="str">
        <f t="shared" si="0"/>
        <v/>
      </c>
      <c r="M57" s="47">
        <v>602</v>
      </c>
      <c r="R57" s="12"/>
      <c r="S57" s="12"/>
      <c r="T57" s="14"/>
      <c r="U57" s="12"/>
      <c r="X57" s="12"/>
    </row>
    <row r="58" spans="1:24" ht="18" customHeight="1">
      <c r="A58" s="99"/>
      <c r="B58" s="39"/>
      <c r="C58" s="73"/>
      <c r="D58" s="70"/>
      <c r="E58" s="59"/>
      <c r="F58" s="43"/>
      <c r="G58" s="43"/>
      <c r="H58" s="43"/>
      <c r="I58" s="84"/>
      <c r="J58" s="117"/>
      <c r="K58" s="82"/>
      <c r="L58" s="78" t="str">
        <f t="shared" si="0"/>
        <v/>
      </c>
      <c r="M58" s="47">
        <v>653</v>
      </c>
      <c r="R58" s="12"/>
      <c r="S58" s="12"/>
      <c r="T58" s="14"/>
      <c r="U58" s="12"/>
      <c r="X58" s="12"/>
    </row>
    <row r="59" spans="1:24" ht="18" customHeight="1">
      <c r="A59" s="99"/>
      <c r="B59" s="39"/>
      <c r="C59" s="73"/>
      <c r="D59" s="70"/>
      <c r="E59" s="59"/>
      <c r="F59" s="43"/>
      <c r="G59" s="43"/>
      <c r="H59" s="43"/>
      <c r="I59" s="84"/>
      <c r="J59" s="117"/>
      <c r="K59" s="82"/>
      <c r="L59" s="78" t="str">
        <f t="shared" si="0"/>
        <v/>
      </c>
      <c r="M59" s="47">
        <v>704</v>
      </c>
      <c r="R59" s="12"/>
      <c r="S59" s="12"/>
      <c r="T59" s="14"/>
      <c r="U59" s="12"/>
      <c r="X59" s="12"/>
    </row>
    <row r="60" spans="1:24" ht="18" customHeight="1">
      <c r="A60" s="99"/>
      <c r="B60" s="39"/>
      <c r="C60" s="73"/>
      <c r="D60" s="70"/>
      <c r="E60" s="59"/>
      <c r="F60" s="43"/>
      <c r="G60" s="43"/>
      <c r="H60" s="43"/>
      <c r="I60" s="84"/>
      <c r="J60" s="117"/>
      <c r="K60" s="82"/>
      <c r="L60" s="78" t="str">
        <f t="shared" si="0"/>
        <v/>
      </c>
      <c r="M60" s="47">
        <v>755</v>
      </c>
      <c r="R60" s="12"/>
      <c r="S60" s="12"/>
      <c r="T60" s="14"/>
      <c r="U60" s="12"/>
      <c r="X60" s="12"/>
    </row>
    <row r="61" spans="1:24" ht="18" customHeight="1">
      <c r="A61" s="99"/>
      <c r="B61" s="39"/>
      <c r="C61" s="73"/>
      <c r="D61" s="70"/>
      <c r="E61" s="59"/>
      <c r="F61" s="43"/>
      <c r="G61" s="43"/>
      <c r="H61" s="43"/>
      <c r="I61" s="84"/>
      <c r="J61" s="117"/>
      <c r="K61" s="82"/>
      <c r="L61" s="78" t="str">
        <f t="shared" si="0"/>
        <v/>
      </c>
      <c r="M61" s="47">
        <v>806</v>
      </c>
      <c r="R61" s="12"/>
      <c r="S61" s="12"/>
      <c r="T61" s="14"/>
      <c r="U61" s="12"/>
      <c r="X61" s="12"/>
    </row>
    <row r="62" spans="1:24" ht="18" customHeight="1">
      <c r="A62" s="99"/>
      <c r="B62" s="39"/>
      <c r="C62" s="73"/>
      <c r="D62" s="70"/>
      <c r="E62" s="59"/>
      <c r="F62" s="43"/>
      <c r="G62" s="43"/>
      <c r="H62" s="43"/>
      <c r="I62" s="84"/>
      <c r="J62" s="117"/>
      <c r="K62" s="82"/>
      <c r="L62" s="78" t="str">
        <f t="shared" si="0"/>
        <v/>
      </c>
      <c r="M62" s="47">
        <v>857</v>
      </c>
      <c r="R62" s="12"/>
      <c r="S62" s="12"/>
      <c r="T62" s="14"/>
      <c r="U62" s="12"/>
      <c r="X62" s="12"/>
    </row>
    <row r="63" spans="1:24" ht="18" customHeight="1">
      <c r="A63" s="99"/>
      <c r="B63" s="39"/>
      <c r="C63" s="73"/>
      <c r="D63" s="70"/>
      <c r="E63" s="59"/>
      <c r="F63" s="43"/>
      <c r="G63" s="43"/>
      <c r="H63" s="43"/>
      <c r="I63" s="84"/>
      <c r="J63" s="117"/>
      <c r="K63" s="82"/>
      <c r="L63" s="78" t="str">
        <f t="shared" si="0"/>
        <v/>
      </c>
      <c r="M63" s="47">
        <v>908</v>
      </c>
      <c r="R63" s="12"/>
      <c r="S63" s="12"/>
      <c r="T63" s="14"/>
      <c r="U63" s="12"/>
      <c r="X63" s="12"/>
    </row>
    <row r="64" spans="1:24" ht="18" customHeight="1">
      <c r="A64" s="99"/>
      <c r="B64" s="39"/>
      <c r="C64" s="73"/>
      <c r="D64" s="70"/>
      <c r="E64" s="59"/>
      <c r="F64" s="43"/>
      <c r="G64" s="43"/>
      <c r="H64" s="43"/>
      <c r="I64" s="84"/>
      <c r="J64" s="117"/>
      <c r="K64" s="82"/>
      <c r="L64" s="78" t="str">
        <f t="shared" si="0"/>
        <v/>
      </c>
      <c r="M64" s="47">
        <v>959</v>
      </c>
      <c r="R64" s="12"/>
      <c r="S64" s="12"/>
      <c r="T64" s="14"/>
      <c r="U64" s="12"/>
      <c r="X64" s="12"/>
    </row>
    <row r="65" spans="1:24" ht="18" customHeight="1">
      <c r="A65" s="99"/>
      <c r="B65" s="39"/>
      <c r="C65" s="73"/>
      <c r="D65" s="70"/>
      <c r="E65" s="59"/>
      <c r="F65" s="43"/>
      <c r="G65" s="43"/>
      <c r="H65" s="43"/>
      <c r="I65" s="84"/>
      <c r="J65" s="117"/>
      <c r="K65" s="82"/>
      <c r="L65" s="78" t="str">
        <f t="shared" si="0"/>
        <v/>
      </c>
      <c r="M65" s="47">
        <v>1010</v>
      </c>
      <c r="R65" s="12"/>
      <c r="S65" s="12"/>
      <c r="T65" s="14"/>
      <c r="U65" s="12"/>
      <c r="X65" s="12"/>
    </row>
    <row r="66" spans="1:24" ht="18" customHeight="1">
      <c r="A66" s="99"/>
      <c r="B66" s="39"/>
      <c r="C66" s="73"/>
      <c r="D66" s="70"/>
      <c r="E66" s="59"/>
      <c r="F66" s="43"/>
      <c r="G66" s="43"/>
      <c r="H66" s="43"/>
      <c r="I66" s="84"/>
      <c r="J66" s="117"/>
      <c r="K66" s="82"/>
      <c r="L66" s="78" t="str">
        <f t="shared" ref="L66:L70" si="1">IF(SUM(I66:K66)&lt;&gt;0,(+I66*J66)+K66,"")</f>
        <v/>
      </c>
      <c r="M66" s="47"/>
      <c r="R66" s="12"/>
      <c r="S66" s="12"/>
      <c r="T66" s="14"/>
      <c r="U66" s="12"/>
      <c r="X66" s="12"/>
    </row>
    <row r="67" spans="1:24" ht="18" customHeight="1">
      <c r="A67" s="99"/>
      <c r="B67" s="39"/>
      <c r="C67" s="73"/>
      <c r="D67" s="70"/>
      <c r="E67" s="59"/>
      <c r="F67" s="43"/>
      <c r="G67" s="43"/>
      <c r="H67" s="43"/>
      <c r="I67" s="84"/>
      <c r="J67" s="117"/>
      <c r="K67" s="82"/>
      <c r="L67" s="78" t="str">
        <f t="shared" si="1"/>
        <v/>
      </c>
      <c r="M67" s="47"/>
      <c r="R67" s="12"/>
      <c r="S67" s="12"/>
      <c r="T67" s="14"/>
      <c r="U67" s="12"/>
      <c r="X67" s="12"/>
    </row>
    <row r="68" spans="1:24" ht="18" customHeight="1">
      <c r="A68" s="99"/>
      <c r="B68" s="39"/>
      <c r="C68" s="73"/>
      <c r="D68" s="70"/>
      <c r="E68" s="59"/>
      <c r="F68" s="43"/>
      <c r="G68" s="43"/>
      <c r="H68" s="43"/>
      <c r="I68" s="84"/>
      <c r="J68" s="117"/>
      <c r="K68" s="82"/>
      <c r="L68" s="78" t="str">
        <f t="shared" si="1"/>
        <v/>
      </c>
      <c r="M68" s="47"/>
      <c r="R68" s="12"/>
      <c r="S68" s="12"/>
      <c r="T68" s="14"/>
      <c r="U68" s="12"/>
      <c r="X68" s="12"/>
    </row>
    <row r="69" spans="1:24" ht="18" customHeight="1">
      <c r="A69" s="99"/>
      <c r="B69" s="39"/>
      <c r="C69" s="73"/>
      <c r="D69" s="70"/>
      <c r="E69" s="59"/>
      <c r="F69" s="43"/>
      <c r="G69" s="43"/>
      <c r="H69" s="43"/>
      <c r="I69" s="84"/>
      <c r="J69" s="117"/>
      <c r="K69" s="82"/>
      <c r="L69" s="78" t="str">
        <f t="shared" si="1"/>
        <v/>
      </c>
      <c r="M69" s="47"/>
      <c r="R69" s="12"/>
      <c r="S69" s="12"/>
      <c r="T69" s="14"/>
      <c r="U69" s="12"/>
      <c r="X69" s="12"/>
    </row>
    <row r="70" spans="1:24" ht="18" customHeight="1">
      <c r="A70" s="99"/>
      <c r="B70" s="76"/>
      <c r="C70" s="73"/>
      <c r="D70" s="70"/>
      <c r="E70" s="60"/>
      <c r="F70" s="43"/>
      <c r="G70" s="43"/>
      <c r="H70" s="43"/>
      <c r="I70" s="79"/>
      <c r="J70" s="118"/>
      <c r="K70" s="80"/>
      <c r="L70" s="78" t="str">
        <f t="shared" si="1"/>
        <v/>
      </c>
      <c r="R70" s="12"/>
      <c r="S70" s="12"/>
      <c r="T70" s="14"/>
      <c r="U70" s="12"/>
      <c r="X70" s="12"/>
    </row>
    <row r="71" spans="1:24" ht="18" customHeight="1" thickBot="1">
      <c r="A71" s="51"/>
      <c r="B71" s="52" t="s">
        <v>2</v>
      </c>
      <c r="C71" s="53"/>
      <c r="D71" s="54" t="s">
        <v>22</v>
      </c>
      <c r="E71" s="54"/>
      <c r="F71" s="132"/>
      <c r="G71" s="132"/>
      <c r="H71" s="132"/>
      <c r="I71" s="61">
        <f>SUM(I9:I70)</f>
        <v>0</v>
      </c>
      <c r="J71" s="55"/>
      <c r="K71" s="56"/>
      <c r="L71" s="57">
        <f>SUM(L9:L70)</f>
        <v>0</v>
      </c>
    </row>
    <row r="72" spans="1:24" ht="13.5" thickBot="1">
      <c r="B72" s="15"/>
      <c r="C72" s="15"/>
      <c r="D72" s="16"/>
      <c r="E72" s="16"/>
      <c r="F72" s="17"/>
      <c r="G72" s="17"/>
      <c r="H72" s="17"/>
      <c r="I72" s="17"/>
      <c r="J72" s="17"/>
      <c r="K72" s="17"/>
      <c r="L72" s="17"/>
      <c r="M72" s="18"/>
    </row>
    <row r="73" spans="1:24" ht="27.75" customHeight="1">
      <c r="B73" s="133" t="s">
        <v>59</v>
      </c>
      <c r="C73" s="134"/>
      <c r="D73" s="19" t="s">
        <v>23</v>
      </c>
      <c r="E73" s="19" t="s">
        <v>24</v>
      </c>
      <c r="F73" s="19" t="s">
        <v>25</v>
      </c>
      <c r="G73" s="137" t="s">
        <v>26</v>
      </c>
      <c r="H73" s="138"/>
      <c r="I73" s="126" t="s">
        <v>27</v>
      </c>
      <c r="J73" s="127"/>
      <c r="K73" s="139" t="s">
        <v>28</v>
      </c>
      <c r="L73" s="140"/>
    </row>
    <row r="74" spans="1:24" ht="16.5" customHeight="1" thickBot="1">
      <c r="B74" s="135"/>
      <c r="C74" s="136"/>
      <c r="D74" s="85">
        <f>+L71</f>
        <v>0</v>
      </c>
      <c r="E74" s="86">
        <f>+D74*0.0765</f>
        <v>0</v>
      </c>
      <c r="F74" s="86">
        <f>+D74*0.2369</f>
        <v>0</v>
      </c>
      <c r="G74" s="141">
        <f>+D74*0.00652</f>
        <v>0</v>
      </c>
      <c r="H74" s="142"/>
      <c r="I74" s="143">
        <f>+D74+E74+F74+G74</f>
        <v>0</v>
      </c>
      <c r="J74" s="144"/>
      <c r="K74" s="145"/>
      <c r="L74" s="146"/>
    </row>
    <row r="75" spans="1:24" ht="5.25" customHeight="1">
      <c r="B75" s="20"/>
      <c r="C75" s="20"/>
      <c r="D75" s="20"/>
      <c r="E75" s="21"/>
      <c r="F75" s="21"/>
      <c r="G75" s="22"/>
      <c r="H75" s="22"/>
      <c r="I75" s="21"/>
      <c r="J75" s="21"/>
      <c r="K75" s="23"/>
      <c r="L75" s="23"/>
    </row>
    <row r="76" spans="1:24" ht="3.75" customHeight="1">
      <c r="B76" s="20"/>
      <c r="C76" s="20"/>
      <c r="D76" s="20"/>
      <c r="E76" s="21"/>
      <c r="F76" s="21"/>
      <c r="G76" s="22"/>
      <c r="H76" s="22"/>
      <c r="I76" s="21"/>
      <c r="J76" s="21"/>
      <c r="K76" s="23"/>
      <c r="L76" s="23"/>
    </row>
    <row r="77" spans="1:24" ht="14.25" customHeight="1">
      <c r="B77" s="125"/>
      <c r="C77" s="125"/>
      <c r="D77" s="24"/>
      <c r="E77" s="25"/>
      <c r="F77" s="25"/>
      <c r="G77" s="122"/>
      <c r="H77" s="122"/>
      <c r="I77" s="123"/>
      <c r="J77" s="123"/>
      <c r="K77" s="124"/>
      <c r="L77" s="124"/>
    </row>
    <row r="78" spans="1:24" ht="9" customHeight="1">
      <c r="B78" s="26" t="s">
        <v>29</v>
      </c>
      <c r="C78" s="27"/>
      <c r="D78" s="21"/>
      <c r="E78" s="28"/>
      <c r="F78" s="28"/>
      <c r="G78" s="29"/>
      <c r="H78" s="29"/>
      <c r="I78" s="28"/>
      <c r="J78" s="28"/>
      <c r="K78" s="30"/>
      <c r="L78" s="31"/>
    </row>
    <row r="79" spans="1:24" ht="18" customHeight="1">
      <c r="B79" s="32" t="s">
        <v>30</v>
      </c>
      <c r="C79" s="32"/>
      <c r="D79" s="33"/>
      <c r="E79" s="33"/>
      <c r="F79" s="33"/>
      <c r="G79" s="119"/>
      <c r="H79" s="119"/>
      <c r="I79" s="120"/>
      <c r="J79" s="120"/>
      <c r="K79" s="121"/>
      <c r="L79" s="121"/>
    </row>
    <row r="80" spans="1:24" ht="19.5" customHeight="1">
      <c r="C80" s="26"/>
      <c r="D80" s="24"/>
      <c r="E80" s="25"/>
      <c r="F80" s="25"/>
      <c r="G80" s="122"/>
      <c r="H80" s="122"/>
      <c r="I80" s="123"/>
      <c r="J80" s="123"/>
      <c r="K80" s="124"/>
      <c r="L80" s="124"/>
    </row>
    <row r="81" spans="2:12" ht="8.25" customHeight="1">
      <c r="B81" s="26" t="s">
        <v>29</v>
      </c>
      <c r="C81" s="27"/>
      <c r="D81" s="21"/>
      <c r="E81" s="28"/>
      <c r="F81" s="28"/>
      <c r="G81" s="29"/>
      <c r="H81" s="29"/>
      <c r="I81" s="28"/>
      <c r="J81" s="28"/>
      <c r="K81" s="30"/>
      <c r="L81" s="31"/>
    </row>
    <row r="82" spans="2:12" ht="14.25" customHeight="1">
      <c r="B82" s="32" t="s">
        <v>31</v>
      </c>
      <c r="C82" s="20"/>
      <c r="D82" s="33"/>
      <c r="E82" s="33"/>
      <c r="F82" s="33"/>
      <c r="G82" s="119"/>
      <c r="H82" s="119"/>
      <c r="I82" s="120"/>
      <c r="J82" s="120"/>
      <c r="K82" s="121"/>
      <c r="L82" s="121"/>
    </row>
    <row r="83" spans="2:12" ht="15.75">
      <c r="B83" s="20"/>
      <c r="C83" s="20"/>
      <c r="D83" s="24"/>
      <c r="E83" s="25"/>
      <c r="F83" s="25"/>
      <c r="G83" s="122"/>
      <c r="H83" s="122"/>
      <c r="I83" s="123"/>
      <c r="J83" s="123"/>
      <c r="K83" s="124"/>
      <c r="L83" s="124"/>
    </row>
    <row r="84" spans="2:12" ht="8.25" customHeight="1">
      <c r="B84" s="20"/>
      <c r="C84" s="20"/>
      <c r="D84" s="21"/>
      <c r="E84" s="28"/>
      <c r="F84" s="28"/>
      <c r="G84" s="29"/>
      <c r="H84" s="29"/>
      <c r="I84" s="28"/>
      <c r="J84" s="28"/>
      <c r="K84" s="30"/>
      <c r="L84" s="31"/>
    </row>
    <row r="85" spans="2:12" ht="26.25" customHeight="1">
      <c r="D85" s="33"/>
      <c r="E85" s="33"/>
      <c r="F85" s="33"/>
      <c r="G85" s="119"/>
      <c r="H85" s="119"/>
      <c r="I85" s="120"/>
      <c r="J85" s="120"/>
      <c r="K85" s="121"/>
      <c r="L85" s="121"/>
    </row>
    <row r="86" spans="2:12" ht="15.75">
      <c r="D86" s="24"/>
      <c r="E86" s="25"/>
      <c r="F86" s="25"/>
      <c r="G86" s="122"/>
      <c r="H86" s="122"/>
      <c r="I86" s="123"/>
      <c r="J86" s="123"/>
      <c r="K86" s="124"/>
      <c r="L86" s="124"/>
    </row>
    <row r="98" spans="2:4">
      <c r="B98" s="45"/>
      <c r="C98" s="46"/>
    </row>
    <row r="99" spans="2:4">
      <c r="B99" s="46"/>
      <c r="C99" s="45"/>
    </row>
    <row r="100" spans="2:4">
      <c r="B100" s="46"/>
      <c r="C100" s="45"/>
    </row>
    <row r="101" spans="2:4">
      <c r="B101" s="46"/>
      <c r="C101" s="45"/>
    </row>
    <row r="102" spans="2:4">
      <c r="B102" s="91" t="s">
        <v>36</v>
      </c>
      <c r="C102" s="92">
        <v>526</v>
      </c>
    </row>
    <row r="103" spans="2:4">
      <c r="B103" s="93" t="s">
        <v>42</v>
      </c>
      <c r="C103" s="94" t="s">
        <v>40</v>
      </c>
    </row>
    <row r="104" spans="2:4">
      <c r="B104" s="93" t="s">
        <v>0</v>
      </c>
      <c r="C104" s="94">
        <v>500</v>
      </c>
    </row>
    <row r="105" spans="2:4">
      <c r="B105" s="93" t="s">
        <v>4</v>
      </c>
      <c r="C105" s="94">
        <v>308</v>
      </c>
    </row>
    <row r="106" spans="2:4">
      <c r="B106" s="93" t="s">
        <v>34</v>
      </c>
      <c r="C106" s="94">
        <v>112</v>
      </c>
    </row>
    <row r="107" spans="2:4">
      <c r="B107" s="93" t="s">
        <v>33</v>
      </c>
      <c r="C107" s="94">
        <v>108</v>
      </c>
    </row>
    <row r="108" spans="2:4">
      <c r="B108" s="93" t="s">
        <v>1</v>
      </c>
      <c r="C108" s="94">
        <v>704</v>
      </c>
    </row>
    <row r="109" spans="2:4">
      <c r="B109" s="93" t="s">
        <v>47</v>
      </c>
      <c r="C109" s="94">
        <v>534</v>
      </c>
    </row>
    <row r="110" spans="2:4">
      <c r="B110" s="93" t="s">
        <v>32</v>
      </c>
      <c r="C110" s="94">
        <v>104</v>
      </c>
    </row>
    <row r="111" spans="2:4">
      <c r="B111" s="93" t="s">
        <v>39</v>
      </c>
      <c r="C111" s="94" t="s">
        <v>38</v>
      </c>
    </row>
    <row r="112" spans="2:4">
      <c r="B112" s="93" t="s">
        <v>41</v>
      </c>
      <c r="C112" s="94" t="s">
        <v>38</v>
      </c>
      <c r="D112" s="36"/>
    </row>
    <row r="113" spans="2:4">
      <c r="B113" s="93" t="s">
        <v>35</v>
      </c>
      <c r="C113" s="94">
        <v>116</v>
      </c>
      <c r="D113" s="36"/>
    </row>
    <row r="114" spans="2:4">
      <c r="B114" s="93" t="s">
        <v>3</v>
      </c>
      <c r="C114" s="94">
        <v>555</v>
      </c>
      <c r="D114" s="36"/>
    </row>
    <row r="115" spans="2:4">
      <c r="B115" s="93" t="s">
        <v>5</v>
      </c>
      <c r="C115" s="94">
        <v>304</v>
      </c>
      <c r="D115" s="36"/>
    </row>
    <row r="116" spans="2:4">
      <c r="B116" s="93" t="s">
        <v>38</v>
      </c>
      <c r="C116" s="94" t="s">
        <v>38</v>
      </c>
      <c r="D116" s="36"/>
    </row>
    <row r="117" spans="2:4">
      <c r="B117" s="95"/>
      <c r="C117" s="96"/>
      <c r="D117" s="36"/>
    </row>
    <row r="118" spans="2:4">
      <c r="B118" s="95"/>
      <c r="C118" s="96"/>
      <c r="D118" s="36"/>
    </row>
    <row r="119" spans="2:4">
      <c r="B119" s="95"/>
      <c r="C119" s="96"/>
      <c r="D119" s="36"/>
    </row>
    <row r="120" spans="2:4">
      <c r="B120" s="95"/>
      <c r="C120" s="96"/>
      <c r="D120" s="36"/>
    </row>
    <row r="121" spans="2:4">
      <c r="B121" s="95"/>
      <c r="C121" s="96"/>
      <c r="D121" s="36"/>
    </row>
    <row r="122" spans="2:4">
      <c r="B122" s="87"/>
      <c r="C122" s="88"/>
      <c r="D122" s="36"/>
    </row>
    <row r="123" spans="2:4">
      <c r="B123" s="89"/>
      <c r="C123" s="90"/>
      <c r="D123" s="36"/>
    </row>
    <row r="124" spans="2:4">
      <c r="B124" s="34"/>
      <c r="C124" s="35"/>
      <c r="D124" s="36"/>
    </row>
    <row r="125" spans="2:4">
      <c r="B125" s="100" t="s">
        <v>60</v>
      </c>
      <c r="C125" s="101" t="s">
        <v>72</v>
      </c>
      <c r="D125" s="36"/>
    </row>
    <row r="126" spans="2:4">
      <c r="B126" s="102" t="s">
        <v>61</v>
      </c>
      <c r="C126" s="103" t="s">
        <v>73</v>
      </c>
      <c r="D126" s="36"/>
    </row>
    <row r="127" spans="2:4">
      <c r="B127" s="102" t="s">
        <v>62</v>
      </c>
      <c r="C127" s="153" t="s">
        <v>74</v>
      </c>
      <c r="D127" s="36"/>
    </row>
    <row r="128" spans="2:4">
      <c r="B128" s="102" t="s">
        <v>63</v>
      </c>
      <c r="C128" s="103" t="s">
        <v>75</v>
      </c>
      <c r="D128" s="36"/>
    </row>
    <row r="129" spans="2:4">
      <c r="B129" s="104" t="s">
        <v>64</v>
      </c>
      <c r="C129" s="153" t="s">
        <v>76</v>
      </c>
      <c r="D129" s="36"/>
    </row>
    <row r="130" spans="2:4">
      <c r="B130" s="102" t="s">
        <v>65</v>
      </c>
      <c r="C130" s="103" t="s">
        <v>77</v>
      </c>
      <c r="D130" s="36"/>
    </row>
    <row r="131" spans="2:4">
      <c r="B131" s="102" t="s">
        <v>66</v>
      </c>
      <c r="C131" s="103" t="s">
        <v>78</v>
      </c>
      <c r="D131" s="36"/>
    </row>
    <row r="132" spans="2:4">
      <c r="B132" s="102" t="s">
        <v>67</v>
      </c>
      <c r="C132" s="103" t="s">
        <v>79</v>
      </c>
      <c r="D132" s="36"/>
    </row>
    <row r="133" spans="2:4">
      <c r="B133" s="102" t="s">
        <v>68</v>
      </c>
      <c r="C133" s="103" t="s">
        <v>80</v>
      </c>
      <c r="D133" s="9"/>
    </row>
    <row r="134" spans="2:4">
      <c r="B134" s="102" t="s">
        <v>69</v>
      </c>
      <c r="C134" s="103" t="s">
        <v>81</v>
      </c>
      <c r="D134" s="9"/>
    </row>
    <row r="135" spans="2:4">
      <c r="B135" s="102" t="s">
        <v>70</v>
      </c>
      <c r="C135" s="103" t="s">
        <v>82</v>
      </c>
    </row>
    <row r="136" spans="2:4">
      <c r="B136" s="105" t="s">
        <v>71</v>
      </c>
      <c r="C136" s="106" t="s">
        <v>83</v>
      </c>
    </row>
  </sheetData>
  <sheetProtection formatCells="0" formatColumns="0"/>
  <mergeCells count="38">
    <mergeCell ref="B1:L1"/>
    <mergeCell ref="B2:L2"/>
    <mergeCell ref="C4:D4"/>
    <mergeCell ref="F4:H4"/>
    <mergeCell ref="J4:L4"/>
    <mergeCell ref="F5:L5"/>
    <mergeCell ref="F7:H7"/>
    <mergeCell ref="C8:D8"/>
    <mergeCell ref="F71:H71"/>
    <mergeCell ref="B73:C74"/>
    <mergeCell ref="G73:H73"/>
    <mergeCell ref="K73:L73"/>
    <mergeCell ref="G74:H74"/>
    <mergeCell ref="I74:J74"/>
    <mergeCell ref="K74:L74"/>
    <mergeCell ref="B77:C77"/>
    <mergeCell ref="G77:H77"/>
    <mergeCell ref="I77:J77"/>
    <mergeCell ref="K77:L77"/>
    <mergeCell ref="I73:J73"/>
    <mergeCell ref="G79:H79"/>
    <mergeCell ref="I79:J79"/>
    <mergeCell ref="K79:L79"/>
    <mergeCell ref="G80:H80"/>
    <mergeCell ref="I80:J80"/>
    <mergeCell ref="K80:L80"/>
    <mergeCell ref="G82:H82"/>
    <mergeCell ref="I82:J82"/>
    <mergeCell ref="K82:L82"/>
    <mergeCell ref="G83:H83"/>
    <mergeCell ref="I83:J83"/>
    <mergeCell ref="K83:L83"/>
    <mergeCell ref="G85:H85"/>
    <mergeCell ref="I85:J85"/>
    <mergeCell ref="K85:L85"/>
    <mergeCell ref="G86:H86"/>
    <mergeCell ref="I86:J86"/>
    <mergeCell ref="K86:L86"/>
  </mergeCells>
  <conditionalFormatting sqref="L70:L71 L11:L65">
    <cfRule type="containsBlanks" dxfId="7" priority="16" stopIfTrue="1">
      <formula>LEN(TRIM(L11))=0</formula>
    </cfRule>
  </conditionalFormatting>
  <conditionalFormatting sqref="F4:H4">
    <cfRule type="notContainsBlanks" dxfId="6" priority="11" stopIfTrue="1">
      <formula>LEN(TRIM(F4))&gt;0</formula>
    </cfRule>
  </conditionalFormatting>
  <conditionalFormatting sqref="C4">
    <cfRule type="containsBlanks" dxfId="5" priority="10" stopIfTrue="1">
      <formula>LEN(TRIM(C4))=0</formula>
    </cfRule>
  </conditionalFormatting>
  <conditionalFormatting sqref="J4:L4">
    <cfRule type="containsBlanks" dxfId="4" priority="6" stopIfTrue="1">
      <formula>LEN(TRIM(J4))=0</formula>
    </cfRule>
  </conditionalFormatting>
  <conditionalFormatting sqref="B4">
    <cfRule type="containsBlanks" dxfId="3" priority="5" stopIfTrue="1">
      <formula>LEN(TRIM(B4))=0</formula>
    </cfRule>
  </conditionalFormatting>
  <conditionalFormatting sqref="L66:L69">
    <cfRule type="containsBlanks" dxfId="2" priority="4" stopIfTrue="1">
      <formula>LEN(TRIM(L66))=0</formula>
    </cfRule>
  </conditionalFormatting>
  <conditionalFormatting sqref="L10">
    <cfRule type="containsBlanks" dxfId="1" priority="3" stopIfTrue="1">
      <formula>LEN(TRIM(L10))=0</formula>
    </cfRule>
  </conditionalFormatting>
  <conditionalFormatting sqref="L9">
    <cfRule type="containsBlanks" dxfId="0" priority="2" stopIfTrue="1">
      <formula>LEN(TRIM(L9))=0</formula>
    </cfRule>
  </conditionalFormatting>
  <dataValidations count="2">
    <dataValidation type="list" allowBlank="1" showInputMessage="1" showErrorMessage="1" sqref="C4:D4">
      <formula1>$B$102:$B$116</formula1>
    </dataValidation>
    <dataValidation type="list" allowBlank="1" showInputMessage="1" showErrorMessage="1" sqref="F4:H4">
      <formula1>$B$125:$B$136</formula1>
    </dataValidation>
  </dataValidations>
  <pageMargins left="0.16" right="0.2" top="0.33" bottom="0.26" header="0.22" footer="0.17"/>
  <pageSetup scale="74" fitToHeight="1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6"/>
  <sheetViews>
    <sheetView workbookViewId="0">
      <pane ySplit="1" topLeftCell="A2" activePane="bottomLeft" state="frozen"/>
      <selection pane="bottomLeft" activeCell="D19" sqref="D19"/>
    </sheetView>
  </sheetViews>
  <sheetFormatPr defaultRowHeight="12.75"/>
  <cols>
    <col min="1" max="1" width="11.85546875" style="107" bestFit="1" customWidth="1"/>
    <col min="2" max="2" width="11.85546875" style="107" customWidth="1"/>
    <col min="3" max="3" width="9.140625" style="107"/>
    <col min="4" max="4" width="19.7109375" style="107" customWidth="1"/>
    <col min="5" max="5" width="9.140625" style="108"/>
    <col min="6" max="6" width="10.28515625" style="109" customWidth="1"/>
    <col min="7" max="7" width="9.140625" style="108"/>
    <col min="8" max="8" width="12.140625" style="107" customWidth="1"/>
    <col min="9" max="9" width="9.140625" style="108"/>
    <col min="10" max="10" width="21.140625" style="107" customWidth="1"/>
    <col min="11" max="16384" width="9.140625" style="107"/>
  </cols>
  <sheetData>
    <row r="1" spans="1:16">
      <c r="A1" s="107" t="s">
        <v>11</v>
      </c>
      <c r="B1" s="107" t="s">
        <v>48</v>
      </c>
      <c r="C1" s="107" t="s">
        <v>37</v>
      </c>
      <c r="E1" s="108" t="s">
        <v>49</v>
      </c>
      <c r="F1" s="109" t="s">
        <v>50</v>
      </c>
      <c r="G1" s="107" t="s">
        <v>51</v>
      </c>
      <c r="H1" s="107" t="s">
        <v>52</v>
      </c>
      <c r="I1" s="107" t="s">
        <v>53</v>
      </c>
      <c r="J1" s="107" t="s">
        <v>54</v>
      </c>
      <c r="K1" s="107" t="s">
        <v>19</v>
      </c>
      <c r="L1" s="107" t="s">
        <v>20</v>
      </c>
      <c r="M1" s="107" t="s">
        <v>55</v>
      </c>
      <c r="N1" s="107" t="s">
        <v>56</v>
      </c>
      <c r="O1" s="107" t="s">
        <v>57</v>
      </c>
      <c r="P1" s="107" t="s">
        <v>58</v>
      </c>
    </row>
    <row r="3" spans="1:16">
      <c r="A3" s="112">
        <f>'SAR SUMMARY'!E9</f>
        <v>0</v>
      </c>
      <c r="B3" s="110">
        <f>IF(+A3&lt;&gt;"",A3,"")</f>
        <v>0</v>
      </c>
      <c r="C3" s="107">
        <f>'SAR SUMMARY'!A9</f>
        <v>0</v>
      </c>
      <c r="D3" s="107">
        <f>'SAR SUMMARY'!B9</f>
        <v>0</v>
      </c>
      <c r="F3" s="113">
        <f>IF('SAR SUMMARY'!I9&lt;&gt;"",'SAR SUMMARY'!I9,'SAR SUMMARY'!K9)</f>
        <v>0</v>
      </c>
      <c r="G3" s="108" t="str">
        <f>IF('SAR SUMMARY'!$K9&lt;&gt;"","A","H")</f>
        <v>H</v>
      </c>
      <c r="H3" s="114" t="str">
        <f>IF('SAR SUMMARY'!J9&lt;&gt;"",'SAR SUMMARY'!J9,"")</f>
        <v/>
      </c>
      <c r="I3" s="108" t="str">
        <f>'SAR SUMMARY'!B$4</f>
        <v/>
      </c>
      <c r="J3" s="107">
        <f>'SAR SUMMARY'!C9</f>
        <v>0</v>
      </c>
      <c r="K3" s="107">
        <f>'SAR SUMMARY'!F9</f>
        <v>0</v>
      </c>
      <c r="L3" s="107">
        <f>'SAR SUMMARY'!G9</f>
        <v>0</v>
      </c>
      <c r="M3" s="107">
        <f>'SAR SUMMARY'!H9</f>
        <v>0</v>
      </c>
    </row>
    <row r="4" spans="1:16">
      <c r="A4" s="112">
        <f>'SAR SUMMARY'!E10</f>
        <v>0</v>
      </c>
      <c r="B4" s="110">
        <f t="shared" ref="B4:B64" si="0">IF(+A4&lt;&gt;"",A4,"")</f>
        <v>0</v>
      </c>
      <c r="C4" s="107">
        <f>'SAR SUMMARY'!A10</f>
        <v>0</v>
      </c>
      <c r="D4" s="107">
        <f>'SAR SUMMARY'!B10</f>
        <v>0</v>
      </c>
      <c r="F4" s="113">
        <f>IF('SAR SUMMARY'!I10&lt;&gt;"",'SAR SUMMARY'!I10,'SAR SUMMARY'!K10)</f>
        <v>0</v>
      </c>
      <c r="G4" s="108" t="str">
        <f>IF('SAR SUMMARY'!$K10&lt;&gt;"","A","H")</f>
        <v>H</v>
      </c>
      <c r="H4" s="114" t="str">
        <f>IF('SAR SUMMARY'!J10&lt;&gt;"",'SAR SUMMARY'!J10,"")</f>
        <v/>
      </c>
      <c r="I4" s="108" t="str">
        <f>'SAR SUMMARY'!B$4</f>
        <v/>
      </c>
      <c r="J4" s="107">
        <f>'SAR SUMMARY'!C10</f>
        <v>0</v>
      </c>
      <c r="K4" s="107">
        <f>'SAR SUMMARY'!F10</f>
        <v>0</v>
      </c>
      <c r="L4" s="107">
        <f>'SAR SUMMARY'!G10</f>
        <v>0</v>
      </c>
      <c r="M4" s="107">
        <f>'SAR SUMMARY'!H10</f>
        <v>0</v>
      </c>
    </row>
    <row r="5" spans="1:16">
      <c r="A5" s="112">
        <f>'SAR SUMMARY'!E11</f>
        <v>0</v>
      </c>
      <c r="B5" s="110">
        <f t="shared" si="0"/>
        <v>0</v>
      </c>
      <c r="C5" s="107">
        <f>'SAR SUMMARY'!A11</f>
        <v>0</v>
      </c>
      <c r="D5" s="107">
        <f>'SAR SUMMARY'!B11</f>
        <v>0</v>
      </c>
      <c r="F5" s="113">
        <f>IF('SAR SUMMARY'!I11&lt;&gt;"",'SAR SUMMARY'!I11,'SAR SUMMARY'!K11)</f>
        <v>0</v>
      </c>
      <c r="G5" s="108" t="str">
        <f>IF('SAR SUMMARY'!$K11&lt;&gt;"","A","H")</f>
        <v>H</v>
      </c>
      <c r="H5" s="114" t="str">
        <f>IF('SAR SUMMARY'!J11&lt;&gt;"",'SAR SUMMARY'!J11,"")</f>
        <v/>
      </c>
      <c r="I5" s="108" t="str">
        <f>'SAR SUMMARY'!B$4</f>
        <v/>
      </c>
      <c r="J5" s="107">
        <f>'SAR SUMMARY'!C11</f>
        <v>0</v>
      </c>
      <c r="K5" s="107">
        <f>'SAR SUMMARY'!F11</f>
        <v>0</v>
      </c>
      <c r="L5" s="107">
        <f>'SAR SUMMARY'!G11</f>
        <v>0</v>
      </c>
      <c r="M5" s="107">
        <f>'SAR SUMMARY'!H11</f>
        <v>0</v>
      </c>
    </row>
    <row r="6" spans="1:16">
      <c r="A6" s="112">
        <f>'SAR SUMMARY'!E12</f>
        <v>0</v>
      </c>
      <c r="B6" s="110">
        <f t="shared" si="0"/>
        <v>0</v>
      </c>
      <c r="C6" s="107">
        <f>'SAR SUMMARY'!A12</f>
        <v>0</v>
      </c>
      <c r="D6" s="107">
        <f>'SAR SUMMARY'!B12</f>
        <v>0</v>
      </c>
      <c r="F6" s="113">
        <f>IF('SAR SUMMARY'!I12&lt;&gt;"",'SAR SUMMARY'!I12,'SAR SUMMARY'!K12)</f>
        <v>0</v>
      </c>
      <c r="G6" s="108" t="str">
        <f>IF('SAR SUMMARY'!$K12&lt;&gt;"","A","H")</f>
        <v>H</v>
      </c>
      <c r="H6" s="114" t="str">
        <f>IF('SAR SUMMARY'!J12&lt;&gt;"",'SAR SUMMARY'!J12,"")</f>
        <v/>
      </c>
      <c r="I6" s="108" t="str">
        <f>'SAR SUMMARY'!B$4</f>
        <v/>
      </c>
      <c r="J6" s="107">
        <f>'SAR SUMMARY'!C12</f>
        <v>0</v>
      </c>
      <c r="K6" s="107">
        <f>'SAR SUMMARY'!F12</f>
        <v>0</v>
      </c>
      <c r="L6" s="107">
        <f>'SAR SUMMARY'!G12</f>
        <v>0</v>
      </c>
      <c r="M6" s="107">
        <f>'SAR SUMMARY'!H12</f>
        <v>0</v>
      </c>
    </row>
    <row r="7" spans="1:16">
      <c r="A7" s="112">
        <f>'SAR SUMMARY'!E13</f>
        <v>0</v>
      </c>
      <c r="B7" s="110">
        <f t="shared" si="0"/>
        <v>0</v>
      </c>
      <c r="C7" s="107">
        <f>'SAR SUMMARY'!A13</f>
        <v>0</v>
      </c>
      <c r="D7" s="107">
        <f>'SAR SUMMARY'!B13</f>
        <v>0</v>
      </c>
      <c r="F7" s="113">
        <f>IF('SAR SUMMARY'!I13&lt;&gt;"",'SAR SUMMARY'!I13,'SAR SUMMARY'!K13)</f>
        <v>0</v>
      </c>
      <c r="G7" s="108" t="str">
        <f>IF('SAR SUMMARY'!$K13&lt;&gt;"","A","H")</f>
        <v>H</v>
      </c>
      <c r="H7" s="114" t="str">
        <f>IF('SAR SUMMARY'!J13&lt;&gt;"",'SAR SUMMARY'!J13,"")</f>
        <v/>
      </c>
      <c r="I7" s="108" t="str">
        <f>'SAR SUMMARY'!B$4</f>
        <v/>
      </c>
      <c r="J7" s="107">
        <f>'SAR SUMMARY'!C13</f>
        <v>0</v>
      </c>
      <c r="K7" s="107">
        <f>'SAR SUMMARY'!F13</f>
        <v>0</v>
      </c>
      <c r="L7" s="107">
        <f>'SAR SUMMARY'!G13</f>
        <v>0</v>
      </c>
      <c r="M7" s="107">
        <f>'SAR SUMMARY'!H13</f>
        <v>0</v>
      </c>
    </row>
    <row r="8" spans="1:16">
      <c r="A8" s="112">
        <f>'SAR SUMMARY'!E14</f>
        <v>0</v>
      </c>
      <c r="B8" s="110">
        <f t="shared" si="0"/>
        <v>0</v>
      </c>
      <c r="C8" s="107">
        <f>'SAR SUMMARY'!A14</f>
        <v>0</v>
      </c>
      <c r="D8" s="107">
        <f>'SAR SUMMARY'!B14</f>
        <v>0</v>
      </c>
      <c r="F8" s="113">
        <f>IF('SAR SUMMARY'!I14&lt;&gt;"",'SAR SUMMARY'!I14,'SAR SUMMARY'!K14)</f>
        <v>0</v>
      </c>
      <c r="G8" s="108" t="str">
        <f>IF('SAR SUMMARY'!$K14&lt;&gt;"","A","H")</f>
        <v>H</v>
      </c>
      <c r="H8" s="114" t="str">
        <f>IF('SAR SUMMARY'!J14&lt;&gt;"",'SAR SUMMARY'!J14,"")</f>
        <v/>
      </c>
      <c r="I8" s="108" t="str">
        <f>'SAR SUMMARY'!B$4</f>
        <v/>
      </c>
      <c r="J8" s="107">
        <f>'SAR SUMMARY'!C14</f>
        <v>0</v>
      </c>
      <c r="K8" s="107">
        <f>'SAR SUMMARY'!F14</f>
        <v>0</v>
      </c>
      <c r="L8" s="107">
        <f>'SAR SUMMARY'!G14</f>
        <v>0</v>
      </c>
      <c r="M8" s="107">
        <f>'SAR SUMMARY'!H14</f>
        <v>0</v>
      </c>
    </row>
    <row r="9" spans="1:16">
      <c r="A9" s="112">
        <f>'SAR SUMMARY'!E15</f>
        <v>0</v>
      </c>
      <c r="B9" s="110">
        <f t="shared" si="0"/>
        <v>0</v>
      </c>
      <c r="C9" s="107">
        <f>'SAR SUMMARY'!A15</f>
        <v>0</v>
      </c>
      <c r="D9" s="107">
        <f>'SAR SUMMARY'!B15</f>
        <v>0</v>
      </c>
      <c r="F9" s="113">
        <f>IF('SAR SUMMARY'!I15&lt;&gt;"",'SAR SUMMARY'!I15,'SAR SUMMARY'!K15)</f>
        <v>0</v>
      </c>
      <c r="G9" s="108" t="str">
        <f>IF('SAR SUMMARY'!$K15&lt;&gt;"","A","H")</f>
        <v>H</v>
      </c>
      <c r="H9" s="114" t="str">
        <f>IF('SAR SUMMARY'!J15&lt;&gt;"",'SAR SUMMARY'!J15,"")</f>
        <v/>
      </c>
      <c r="I9" s="108" t="str">
        <f>'SAR SUMMARY'!B$4</f>
        <v/>
      </c>
      <c r="J9" s="107">
        <f>'SAR SUMMARY'!C15</f>
        <v>0</v>
      </c>
      <c r="K9" s="107">
        <f>'SAR SUMMARY'!F15</f>
        <v>0</v>
      </c>
      <c r="L9" s="107">
        <f>'SAR SUMMARY'!G15</f>
        <v>0</v>
      </c>
      <c r="M9" s="107">
        <f>'SAR SUMMARY'!H15</f>
        <v>0</v>
      </c>
    </row>
    <row r="10" spans="1:16">
      <c r="A10" s="112">
        <f>'SAR SUMMARY'!E16</f>
        <v>0</v>
      </c>
      <c r="B10" s="110">
        <f t="shared" si="0"/>
        <v>0</v>
      </c>
      <c r="C10" s="107">
        <f>'SAR SUMMARY'!A16</f>
        <v>0</v>
      </c>
      <c r="D10" s="107">
        <f>'SAR SUMMARY'!B16</f>
        <v>0</v>
      </c>
      <c r="F10" s="113">
        <f>IF('SAR SUMMARY'!I16&lt;&gt;"",'SAR SUMMARY'!I16,'SAR SUMMARY'!K16)</f>
        <v>0</v>
      </c>
      <c r="G10" s="108" t="str">
        <f>IF('SAR SUMMARY'!$K16&lt;&gt;"","A","H")</f>
        <v>H</v>
      </c>
      <c r="H10" s="114" t="str">
        <f>IF('SAR SUMMARY'!J16&lt;&gt;"",'SAR SUMMARY'!J16,"")</f>
        <v/>
      </c>
      <c r="I10" s="108" t="str">
        <f>'SAR SUMMARY'!B$4</f>
        <v/>
      </c>
      <c r="J10" s="107">
        <f>'SAR SUMMARY'!C16</f>
        <v>0</v>
      </c>
      <c r="K10" s="107">
        <f>'SAR SUMMARY'!F16</f>
        <v>0</v>
      </c>
      <c r="L10" s="107">
        <f>'SAR SUMMARY'!G16</f>
        <v>0</v>
      </c>
      <c r="M10" s="107">
        <f>'SAR SUMMARY'!H16</f>
        <v>0</v>
      </c>
    </row>
    <row r="11" spans="1:16">
      <c r="A11" s="112">
        <f>'SAR SUMMARY'!E17</f>
        <v>0</v>
      </c>
      <c r="B11" s="110">
        <f t="shared" si="0"/>
        <v>0</v>
      </c>
      <c r="C11" s="107">
        <f>'SAR SUMMARY'!A17</f>
        <v>0</v>
      </c>
      <c r="D11" s="107">
        <f>'SAR SUMMARY'!B17</f>
        <v>0</v>
      </c>
      <c r="F11" s="113">
        <f>IF('SAR SUMMARY'!I17&lt;&gt;"",'SAR SUMMARY'!I17,'SAR SUMMARY'!K17)</f>
        <v>0</v>
      </c>
      <c r="G11" s="108" t="str">
        <f>IF('SAR SUMMARY'!$K17&lt;&gt;"","A","H")</f>
        <v>H</v>
      </c>
      <c r="H11" s="114" t="str">
        <f>IF('SAR SUMMARY'!J17&lt;&gt;"",'SAR SUMMARY'!J17,"")</f>
        <v/>
      </c>
      <c r="I11" s="108" t="str">
        <f>'SAR SUMMARY'!B$4</f>
        <v/>
      </c>
      <c r="J11" s="107">
        <f>'SAR SUMMARY'!C17</f>
        <v>0</v>
      </c>
      <c r="K11" s="107">
        <f>'SAR SUMMARY'!F17</f>
        <v>0</v>
      </c>
      <c r="L11" s="107">
        <f>'SAR SUMMARY'!G17</f>
        <v>0</v>
      </c>
      <c r="M11" s="107">
        <f>'SAR SUMMARY'!H17</f>
        <v>0</v>
      </c>
    </row>
    <row r="12" spans="1:16">
      <c r="A12" s="112">
        <f>'SAR SUMMARY'!E18</f>
        <v>0</v>
      </c>
      <c r="B12" s="110">
        <f t="shared" si="0"/>
        <v>0</v>
      </c>
      <c r="C12" s="107">
        <f>'SAR SUMMARY'!A18</f>
        <v>0</v>
      </c>
      <c r="D12" s="107">
        <f>'SAR SUMMARY'!B18</f>
        <v>0</v>
      </c>
      <c r="F12" s="113">
        <f>IF('SAR SUMMARY'!I18&lt;&gt;"",'SAR SUMMARY'!I18,'SAR SUMMARY'!K18)</f>
        <v>0</v>
      </c>
      <c r="G12" s="108" t="str">
        <f>IF('SAR SUMMARY'!$K18&lt;&gt;"","A","H")</f>
        <v>H</v>
      </c>
      <c r="H12" s="114" t="str">
        <f>IF('SAR SUMMARY'!J18&lt;&gt;"",'SAR SUMMARY'!J18,"")</f>
        <v/>
      </c>
      <c r="I12" s="108" t="str">
        <f>'SAR SUMMARY'!B$4</f>
        <v/>
      </c>
      <c r="J12" s="107">
        <f>'SAR SUMMARY'!C18</f>
        <v>0</v>
      </c>
      <c r="K12" s="107">
        <f>'SAR SUMMARY'!F18</f>
        <v>0</v>
      </c>
      <c r="L12" s="107">
        <f>'SAR SUMMARY'!G18</f>
        <v>0</v>
      </c>
      <c r="M12" s="107">
        <f>'SAR SUMMARY'!H18</f>
        <v>0</v>
      </c>
    </row>
    <row r="13" spans="1:16">
      <c r="A13" s="112">
        <f>'SAR SUMMARY'!E19</f>
        <v>0</v>
      </c>
      <c r="B13" s="110">
        <f t="shared" si="0"/>
        <v>0</v>
      </c>
      <c r="C13" s="107">
        <f>'SAR SUMMARY'!A19</f>
        <v>0</v>
      </c>
      <c r="D13" s="107">
        <f>'SAR SUMMARY'!B19</f>
        <v>0</v>
      </c>
      <c r="F13" s="113">
        <f>IF('SAR SUMMARY'!I19&lt;&gt;"",'SAR SUMMARY'!I19,'SAR SUMMARY'!K19)</f>
        <v>0</v>
      </c>
      <c r="G13" s="108" t="str">
        <f>IF('SAR SUMMARY'!$K19&lt;&gt;"","A","H")</f>
        <v>H</v>
      </c>
      <c r="H13" s="114" t="str">
        <f>IF('SAR SUMMARY'!J19&lt;&gt;"",'SAR SUMMARY'!J19,"")</f>
        <v/>
      </c>
      <c r="I13" s="108" t="str">
        <f>'SAR SUMMARY'!B$4</f>
        <v/>
      </c>
      <c r="J13" s="107">
        <f>'SAR SUMMARY'!C19</f>
        <v>0</v>
      </c>
      <c r="K13" s="107">
        <f>'SAR SUMMARY'!F19</f>
        <v>0</v>
      </c>
      <c r="L13" s="107">
        <f>'SAR SUMMARY'!G19</f>
        <v>0</v>
      </c>
      <c r="M13" s="107">
        <f>'SAR SUMMARY'!H19</f>
        <v>0</v>
      </c>
    </row>
    <row r="14" spans="1:16">
      <c r="A14" s="112">
        <f>'SAR SUMMARY'!E20</f>
        <v>0</v>
      </c>
      <c r="B14" s="110">
        <f t="shared" si="0"/>
        <v>0</v>
      </c>
      <c r="C14" s="107">
        <f>'SAR SUMMARY'!A20</f>
        <v>0</v>
      </c>
      <c r="D14" s="107">
        <f>'SAR SUMMARY'!B20</f>
        <v>0</v>
      </c>
      <c r="F14" s="113">
        <f>IF('SAR SUMMARY'!I20&lt;&gt;"",'SAR SUMMARY'!I20,'SAR SUMMARY'!K20)</f>
        <v>0</v>
      </c>
      <c r="G14" s="108" t="str">
        <f>IF('SAR SUMMARY'!$K20&lt;&gt;"","A","H")</f>
        <v>H</v>
      </c>
      <c r="H14" s="114" t="str">
        <f>IF('SAR SUMMARY'!J20&lt;&gt;"",'SAR SUMMARY'!J20,"")</f>
        <v/>
      </c>
      <c r="I14" s="108" t="str">
        <f>'SAR SUMMARY'!B$4</f>
        <v/>
      </c>
      <c r="J14" s="107">
        <f>'SAR SUMMARY'!C20</f>
        <v>0</v>
      </c>
      <c r="K14" s="107">
        <f>'SAR SUMMARY'!F20</f>
        <v>0</v>
      </c>
      <c r="L14" s="107">
        <f>'SAR SUMMARY'!G20</f>
        <v>0</v>
      </c>
      <c r="M14" s="107">
        <f>'SAR SUMMARY'!H20</f>
        <v>0</v>
      </c>
    </row>
    <row r="15" spans="1:16">
      <c r="A15" s="112">
        <f>'SAR SUMMARY'!E21</f>
        <v>0</v>
      </c>
      <c r="B15" s="110">
        <f t="shared" si="0"/>
        <v>0</v>
      </c>
      <c r="C15" s="107">
        <f>'SAR SUMMARY'!A21</f>
        <v>0</v>
      </c>
      <c r="D15" s="107">
        <f>'SAR SUMMARY'!B21</f>
        <v>0</v>
      </c>
      <c r="F15" s="113">
        <f>IF('SAR SUMMARY'!I21&lt;&gt;"",'SAR SUMMARY'!I21,'SAR SUMMARY'!K21)</f>
        <v>0</v>
      </c>
      <c r="G15" s="108" t="str">
        <f>IF('SAR SUMMARY'!$K21&lt;&gt;"","A","H")</f>
        <v>H</v>
      </c>
      <c r="H15" s="114" t="str">
        <f>IF('SAR SUMMARY'!J21&lt;&gt;"",'SAR SUMMARY'!J21,"")</f>
        <v/>
      </c>
      <c r="I15" s="108" t="str">
        <f>'SAR SUMMARY'!B$4</f>
        <v/>
      </c>
      <c r="J15" s="107">
        <f>'SAR SUMMARY'!C21</f>
        <v>0</v>
      </c>
      <c r="K15" s="107">
        <f>'SAR SUMMARY'!F21</f>
        <v>0</v>
      </c>
      <c r="L15" s="107">
        <f>'SAR SUMMARY'!G21</f>
        <v>0</v>
      </c>
      <c r="M15" s="107">
        <f>'SAR SUMMARY'!H21</f>
        <v>0</v>
      </c>
    </row>
    <row r="16" spans="1:16">
      <c r="A16" s="112">
        <f>'SAR SUMMARY'!E22</f>
        <v>0</v>
      </c>
      <c r="B16" s="110">
        <f t="shared" si="0"/>
        <v>0</v>
      </c>
      <c r="C16" s="107">
        <f>'SAR SUMMARY'!A22</f>
        <v>0</v>
      </c>
      <c r="D16" s="107">
        <f>'SAR SUMMARY'!B22</f>
        <v>0</v>
      </c>
      <c r="F16" s="113">
        <f>IF('SAR SUMMARY'!I22&lt;&gt;"",'SAR SUMMARY'!I22,'SAR SUMMARY'!K22)</f>
        <v>0</v>
      </c>
      <c r="G16" s="108" t="str">
        <f>IF('SAR SUMMARY'!$K22&lt;&gt;"","A","H")</f>
        <v>H</v>
      </c>
      <c r="H16" s="114" t="str">
        <f>IF('SAR SUMMARY'!J22&lt;&gt;"",'SAR SUMMARY'!J22,"")</f>
        <v/>
      </c>
      <c r="I16" s="108" t="str">
        <f>'SAR SUMMARY'!B$4</f>
        <v/>
      </c>
      <c r="J16" s="107">
        <f>'SAR SUMMARY'!C22</f>
        <v>0</v>
      </c>
      <c r="K16" s="107">
        <f>'SAR SUMMARY'!F22</f>
        <v>0</v>
      </c>
      <c r="L16" s="107">
        <f>'SAR SUMMARY'!G22</f>
        <v>0</v>
      </c>
      <c r="M16" s="107">
        <f>'SAR SUMMARY'!H22</f>
        <v>0</v>
      </c>
    </row>
    <row r="17" spans="1:13">
      <c r="A17" s="112">
        <f>'SAR SUMMARY'!E23</f>
        <v>0</v>
      </c>
      <c r="B17" s="110">
        <f t="shared" si="0"/>
        <v>0</v>
      </c>
      <c r="C17" s="107">
        <f>'SAR SUMMARY'!A23</f>
        <v>0</v>
      </c>
      <c r="D17" s="107">
        <f>'SAR SUMMARY'!B23</f>
        <v>0</v>
      </c>
      <c r="F17" s="113">
        <f>IF('SAR SUMMARY'!I23&lt;&gt;"",'SAR SUMMARY'!I23,'SAR SUMMARY'!K23)</f>
        <v>0</v>
      </c>
      <c r="G17" s="108" t="str">
        <f>IF('SAR SUMMARY'!$K23&lt;&gt;"","A","H")</f>
        <v>H</v>
      </c>
      <c r="H17" s="114" t="str">
        <f>IF('SAR SUMMARY'!J23&lt;&gt;"",'SAR SUMMARY'!J23,"")</f>
        <v/>
      </c>
      <c r="I17" s="108" t="str">
        <f>'SAR SUMMARY'!B$4</f>
        <v/>
      </c>
      <c r="J17" s="107">
        <f>'SAR SUMMARY'!C23</f>
        <v>0</v>
      </c>
      <c r="K17" s="107">
        <f>'SAR SUMMARY'!F23</f>
        <v>0</v>
      </c>
      <c r="L17" s="107">
        <f>'SAR SUMMARY'!G23</f>
        <v>0</v>
      </c>
      <c r="M17" s="107">
        <f>'SAR SUMMARY'!H23</f>
        <v>0</v>
      </c>
    </row>
    <row r="18" spans="1:13">
      <c r="A18" s="112">
        <f>'SAR SUMMARY'!E24</f>
        <v>0</v>
      </c>
      <c r="B18" s="110">
        <f t="shared" si="0"/>
        <v>0</v>
      </c>
      <c r="C18" s="107">
        <f>'SAR SUMMARY'!A24</f>
        <v>0</v>
      </c>
      <c r="D18" s="107">
        <f>'SAR SUMMARY'!B24</f>
        <v>0</v>
      </c>
      <c r="F18" s="113">
        <f>IF('SAR SUMMARY'!I24&lt;&gt;"",'SAR SUMMARY'!I24,'SAR SUMMARY'!K24)</f>
        <v>0</v>
      </c>
      <c r="G18" s="108" t="str">
        <f>IF('SAR SUMMARY'!$K24&lt;&gt;"","A","H")</f>
        <v>H</v>
      </c>
      <c r="H18" s="114" t="str">
        <f>IF('SAR SUMMARY'!J24&lt;&gt;"",'SAR SUMMARY'!J24,"")</f>
        <v/>
      </c>
      <c r="I18" s="108" t="str">
        <f>'SAR SUMMARY'!B$4</f>
        <v/>
      </c>
      <c r="J18" s="107">
        <f>'SAR SUMMARY'!C24</f>
        <v>0</v>
      </c>
      <c r="K18" s="107">
        <f>'SAR SUMMARY'!F24</f>
        <v>0</v>
      </c>
      <c r="L18" s="107">
        <f>'SAR SUMMARY'!G24</f>
        <v>0</v>
      </c>
      <c r="M18" s="107">
        <f>'SAR SUMMARY'!H24</f>
        <v>0</v>
      </c>
    </row>
    <row r="19" spans="1:13">
      <c r="A19" s="112">
        <f>'SAR SUMMARY'!E25</f>
        <v>0</v>
      </c>
      <c r="B19" s="110">
        <f t="shared" si="0"/>
        <v>0</v>
      </c>
      <c r="C19" s="107">
        <f>'SAR SUMMARY'!A25</f>
        <v>0</v>
      </c>
      <c r="D19" s="107">
        <f>'SAR SUMMARY'!B25</f>
        <v>0</v>
      </c>
      <c r="F19" s="113">
        <f>IF('SAR SUMMARY'!I25&lt;&gt;"",'SAR SUMMARY'!I25,'SAR SUMMARY'!K25)</f>
        <v>0</v>
      </c>
      <c r="G19" s="108" t="str">
        <f>IF('SAR SUMMARY'!$K25&lt;&gt;"","A","H")</f>
        <v>H</v>
      </c>
      <c r="H19" s="114" t="str">
        <f>IF('SAR SUMMARY'!J25&lt;&gt;"",'SAR SUMMARY'!J25,"")</f>
        <v/>
      </c>
      <c r="I19" s="108" t="str">
        <f>'SAR SUMMARY'!B$4</f>
        <v/>
      </c>
      <c r="J19" s="107">
        <f>'SAR SUMMARY'!C25</f>
        <v>0</v>
      </c>
      <c r="K19" s="107">
        <f>'SAR SUMMARY'!F25</f>
        <v>0</v>
      </c>
      <c r="L19" s="107">
        <f>'SAR SUMMARY'!G25</f>
        <v>0</v>
      </c>
      <c r="M19" s="107">
        <f>'SAR SUMMARY'!H25</f>
        <v>0</v>
      </c>
    </row>
    <row r="20" spans="1:13">
      <c r="A20" s="112">
        <f>'SAR SUMMARY'!E26</f>
        <v>0</v>
      </c>
      <c r="B20" s="110">
        <f t="shared" si="0"/>
        <v>0</v>
      </c>
      <c r="C20" s="107">
        <f>'SAR SUMMARY'!A26</f>
        <v>0</v>
      </c>
      <c r="D20" s="107">
        <f>'SAR SUMMARY'!B26</f>
        <v>0</v>
      </c>
      <c r="F20" s="113">
        <f>IF('SAR SUMMARY'!I26&lt;&gt;"",'SAR SUMMARY'!I26,'SAR SUMMARY'!K26)</f>
        <v>0</v>
      </c>
      <c r="G20" s="108" t="str">
        <f>IF('SAR SUMMARY'!$K26&lt;&gt;"","A","H")</f>
        <v>H</v>
      </c>
      <c r="H20" s="114" t="str">
        <f>IF('SAR SUMMARY'!J26&lt;&gt;"",'SAR SUMMARY'!J26,"")</f>
        <v/>
      </c>
      <c r="I20" s="108" t="str">
        <f>'SAR SUMMARY'!B$4</f>
        <v/>
      </c>
      <c r="J20" s="107">
        <f>'SAR SUMMARY'!C26</f>
        <v>0</v>
      </c>
      <c r="K20" s="107">
        <f>'SAR SUMMARY'!F26</f>
        <v>0</v>
      </c>
      <c r="L20" s="107">
        <f>'SAR SUMMARY'!G26</f>
        <v>0</v>
      </c>
      <c r="M20" s="107">
        <f>'SAR SUMMARY'!H26</f>
        <v>0</v>
      </c>
    </row>
    <row r="21" spans="1:13">
      <c r="A21" s="112">
        <f>'SAR SUMMARY'!E27</f>
        <v>0</v>
      </c>
      <c r="B21" s="110">
        <f t="shared" si="0"/>
        <v>0</v>
      </c>
      <c r="C21" s="107">
        <f>'SAR SUMMARY'!A27</f>
        <v>0</v>
      </c>
      <c r="D21" s="107">
        <f>'SAR SUMMARY'!B27</f>
        <v>0</v>
      </c>
      <c r="F21" s="113">
        <f>IF('SAR SUMMARY'!I27&lt;&gt;"",'SAR SUMMARY'!I27,'SAR SUMMARY'!K27)</f>
        <v>0</v>
      </c>
      <c r="G21" s="108" t="str">
        <f>IF('SAR SUMMARY'!$K27&lt;&gt;"","A","H")</f>
        <v>H</v>
      </c>
      <c r="H21" s="114" t="str">
        <f>IF('SAR SUMMARY'!J27&lt;&gt;"",'SAR SUMMARY'!J27,"")</f>
        <v/>
      </c>
      <c r="I21" s="108" t="str">
        <f>'SAR SUMMARY'!B$4</f>
        <v/>
      </c>
      <c r="J21" s="107">
        <f>'SAR SUMMARY'!C27</f>
        <v>0</v>
      </c>
      <c r="K21" s="107">
        <f>'SAR SUMMARY'!F27</f>
        <v>0</v>
      </c>
      <c r="L21" s="107">
        <f>'SAR SUMMARY'!G27</f>
        <v>0</v>
      </c>
      <c r="M21" s="107">
        <f>'SAR SUMMARY'!H27</f>
        <v>0</v>
      </c>
    </row>
    <row r="22" spans="1:13">
      <c r="A22" s="112">
        <f>'SAR SUMMARY'!E28</f>
        <v>0</v>
      </c>
      <c r="B22" s="110">
        <f t="shared" si="0"/>
        <v>0</v>
      </c>
      <c r="C22" s="107">
        <f>'SAR SUMMARY'!A28</f>
        <v>0</v>
      </c>
      <c r="D22" s="107">
        <f>'SAR SUMMARY'!B28</f>
        <v>0</v>
      </c>
      <c r="F22" s="113">
        <f>IF('SAR SUMMARY'!I28&lt;&gt;"",'SAR SUMMARY'!I28,'SAR SUMMARY'!K28)</f>
        <v>0</v>
      </c>
      <c r="G22" s="108" t="str">
        <f>IF('SAR SUMMARY'!$K28&lt;&gt;"","A","H")</f>
        <v>H</v>
      </c>
      <c r="H22" s="114" t="str">
        <f>IF('SAR SUMMARY'!J28&lt;&gt;"",'SAR SUMMARY'!J28,"")</f>
        <v/>
      </c>
      <c r="I22" s="108" t="str">
        <f>'SAR SUMMARY'!B$4</f>
        <v/>
      </c>
      <c r="J22" s="107">
        <f>'SAR SUMMARY'!C28</f>
        <v>0</v>
      </c>
      <c r="K22" s="107">
        <f>'SAR SUMMARY'!F28</f>
        <v>0</v>
      </c>
      <c r="L22" s="107">
        <f>'SAR SUMMARY'!G28</f>
        <v>0</v>
      </c>
      <c r="M22" s="107">
        <f>'SAR SUMMARY'!H28</f>
        <v>0</v>
      </c>
    </row>
    <row r="23" spans="1:13">
      <c r="A23" s="112">
        <f>'SAR SUMMARY'!E29</f>
        <v>0</v>
      </c>
      <c r="B23" s="110">
        <f t="shared" si="0"/>
        <v>0</v>
      </c>
      <c r="C23" s="107">
        <f>'SAR SUMMARY'!A29</f>
        <v>0</v>
      </c>
      <c r="D23" s="107">
        <f>'SAR SUMMARY'!B29</f>
        <v>0</v>
      </c>
      <c r="F23" s="113">
        <f>IF('SAR SUMMARY'!I29&lt;&gt;"",'SAR SUMMARY'!I29,'SAR SUMMARY'!K29)</f>
        <v>0</v>
      </c>
      <c r="G23" s="108" t="str">
        <f>IF('SAR SUMMARY'!$K29&lt;&gt;"","A","H")</f>
        <v>H</v>
      </c>
      <c r="H23" s="114" t="str">
        <f>IF('SAR SUMMARY'!J29&lt;&gt;"",'SAR SUMMARY'!J29,"")</f>
        <v/>
      </c>
      <c r="I23" s="108" t="str">
        <f>'SAR SUMMARY'!B$4</f>
        <v/>
      </c>
      <c r="J23" s="107">
        <f>'SAR SUMMARY'!C29</f>
        <v>0</v>
      </c>
      <c r="K23" s="107">
        <f>'SAR SUMMARY'!F29</f>
        <v>0</v>
      </c>
      <c r="L23" s="107">
        <f>'SAR SUMMARY'!G29</f>
        <v>0</v>
      </c>
      <c r="M23" s="107">
        <f>'SAR SUMMARY'!H29</f>
        <v>0</v>
      </c>
    </row>
    <row r="24" spans="1:13">
      <c r="A24" s="112">
        <f>'SAR SUMMARY'!E30</f>
        <v>0</v>
      </c>
      <c r="B24" s="110">
        <f t="shared" si="0"/>
        <v>0</v>
      </c>
      <c r="C24" s="107">
        <f>'SAR SUMMARY'!A30</f>
        <v>0</v>
      </c>
      <c r="D24" s="107">
        <f>'SAR SUMMARY'!B30</f>
        <v>0</v>
      </c>
      <c r="F24" s="113">
        <f>IF('SAR SUMMARY'!I30&lt;&gt;"",'SAR SUMMARY'!I30,'SAR SUMMARY'!K30)</f>
        <v>0</v>
      </c>
      <c r="G24" s="108" t="str">
        <f>IF('SAR SUMMARY'!$K30&lt;&gt;"","A","H")</f>
        <v>H</v>
      </c>
      <c r="H24" s="114" t="str">
        <f>IF('SAR SUMMARY'!J30&lt;&gt;"",'SAR SUMMARY'!J30,"")</f>
        <v/>
      </c>
      <c r="I24" s="108" t="str">
        <f>'SAR SUMMARY'!B$4</f>
        <v/>
      </c>
      <c r="J24" s="107">
        <f>'SAR SUMMARY'!C30</f>
        <v>0</v>
      </c>
      <c r="K24" s="107">
        <f>'SAR SUMMARY'!F30</f>
        <v>0</v>
      </c>
      <c r="L24" s="107">
        <f>'SAR SUMMARY'!G30</f>
        <v>0</v>
      </c>
      <c r="M24" s="107">
        <f>'SAR SUMMARY'!H30</f>
        <v>0</v>
      </c>
    </row>
    <row r="25" spans="1:13">
      <c r="A25" s="112">
        <f>'SAR SUMMARY'!E31</f>
        <v>0</v>
      </c>
      <c r="B25" s="110">
        <f t="shared" si="0"/>
        <v>0</v>
      </c>
      <c r="C25" s="107">
        <f>'SAR SUMMARY'!A31</f>
        <v>0</v>
      </c>
      <c r="D25" s="107">
        <f>'SAR SUMMARY'!B31</f>
        <v>0</v>
      </c>
      <c r="F25" s="113">
        <f>IF('SAR SUMMARY'!I31&lt;&gt;"",'SAR SUMMARY'!I31,'SAR SUMMARY'!K31)</f>
        <v>0</v>
      </c>
      <c r="G25" s="108" t="str">
        <f>IF('SAR SUMMARY'!$K31&lt;&gt;"","A","H")</f>
        <v>H</v>
      </c>
      <c r="H25" s="114" t="str">
        <f>IF('SAR SUMMARY'!J31&lt;&gt;"",'SAR SUMMARY'!J31,"")</f>
        <v/>
      </c>
      <c r="I25" s="108" t="str">
        <f>'SAR SUMMARY'!B$4</f>
        <v/>
      </c>
      <c r="J25" s="107">
        <f>'SAR SUMMARY'!C31</f>
        <v>0</v>
      </c>
      <c r="K25" s="107">
        <f>'SAR SUMMARY'!F31</f>
        <v>0</v>
      </c>
      <c r="L25" s="107">
        <f>'SAR SUMMARY'!G31</f>
        <v>0</v>
      </c>
      <c r="M25" s="107">
        <f>'SAR SUMMARY'!H31</f>
        <v>0</v>
      </c>
    </row>
    <row r="26" spans="1:13">
      <c r="A26" s="112">
        <f>'SAR SUMMARY'!E32</f>
        <v>0</v>
      </c>
      <c r="B26" s="110">
        <f t="shared" si="0"/>
        <v>0</v>
      </c>
      <c r="C26" s="107">
        <f>'SAR SUMMARY'!A32</f>
        <v>0</v>
      </c>
      <c r="D26" s="107">
        <f>'SAR SUMMARY'!B32</f>
        <v>0</v>
      </c>
      <c r="F26" s="113">
        <f>IF('SAR SUMMARY'!I32&lt;&gt;"",'SAR SUMMARY'!I32,'SAR SUMMARY'!K32)</f>
        <v>0</v>
      </c>
      <c r="G26" s="108" t="str">
        <f>IF('SAR SUMMARY'!$K32&lt;&gt;"","A","H")</f>
        <v>H</v>
      </c>
      <c r="H26" s="114" t="str">
        <f>IF('SAR SUMMARY'!J32&lt;&gt;"",'SAR SUMMARY'!J32,"")</f>
        <v/>
      </c>
      <c r="I26" s="108" t="str">
        <f>'SAR SUMMARY'!B$4</f>
        <v/>
      </c>
      <c r="J26" s="107">
        <f>'SAR SUMMARY'!C32</f>
        <v>0</v>
      </c>
      <c r="K26" s="107">
        <f>'SAR SUMMARY'!F32</f>
        <v>0</v>
      </c>
      <c r="L26" s="107">
        <f>'SAR SUMMARY'!G32</f>
        <v>0</v>
      </c>
      <c r="M26" s="107">
        <f>'SAR SUMMARY'!H32</f>
        <v>0</v>
      </c>
    </row>
    <row r="27" spans="1:13">
      <c r="A27" s="112">
        <f>'SAR SUMMARY'!E33</f>
        <v>0</v>
      </c>
      <c r="B27" s="110">
        <f t="shared" si="0"/>
        <v>0</v>
      </c>
      <c r="C27" s="107">
        <f>'SAR SUMMARY'!A33</f>
        <v>0</v>
      </c>
      <c r="D27" s="107">
        <f>'SAR SUMMARY'!B33</f>
        <v>0</v>
      </c>
      <c r="F27" s="113">
        <f>IF('SAR SUMMARY'!I33&lt;&gt;"",'SAR SUMMARY'!I33,'SAR SUMMARY'!K33)</f>
        <v>0</v>
      </c>
      <c r="G27" s="108" t="str">
        <f>IF('SAR SUMMARY'!$K33&lt;&gt;"","A","H")</f>
        <v>H</v>
      </c>
      <c r="H27" s="114" t="str">
        <f>IF('SAR SUMMARY'!J33&lt;&gt;"",'SAR SUMMARY'!J33,"")</f>
        <v/>
      </c>
      <c r="I27" s="108" t="str">
        <f>'SAR SUMMARY'!B$4</f>
        <v/>
      </c>
      <c r="J27" s="107">
        <f>'SAR SUMMARY'!C33</f>
        <v>0</v>
      </c>
      <c r="K27" s="107">
        <f>'SAR SUMMARY'!F33</f>
        <v>0</v>
      </c>
      <c r="L27" s="107">
        <f>'SAR SUMMARY'!G33</f>
        <v>0</v>
      </c>
      <c r="M27" s="107">
        <f>'SAR SUMMARY'!H33</f>
        <v>0</v>
      </c>
    </row>
    <row r="28" spans="1:13">
      <c r="A28" s="112">
        <f>'SAR SUMMARY'!E34</f>
        <v>0</v>
      </c>
      <c r="B28" s="110">
        <f t="shared" si="0"/>
        <v>0</v>
      </c>
      <c r="C28" s="107">
        <f>'SAR SUMMARY'!A34</f>
        <v>0</v>
      </c>
      <c r="D28" s="107">
        <f>'SAR SUMMARY'!B34</f>
        <v>0</v>
      </c>
      <c r="F28" s="113">
        <f>IF('SAR SUMMARY'!I34&lt;&gt;"",'SAR SUMMARY'!I34,'SAR SUMMARY'!K34)</f>
        <v>0</v>
      </c>
      <c r="G28" s="108" t="str">
        <f>IF('SAR SUMMARY'!$K34&lt;&gt;"","A","H")</f>
        <v>H</v>
      </c>
      <c r="H28" s="114" t="str">
        <f>IF('SAR SUMMARY'!J34&lt;&gt;"",'SAR SUMMARY'!J34,"")</f>
        <v/>
      </c>
      <c r="I28" s="108" t="str">
        <f>'SAR SUMMARY'!B$4</f>
        <v/>
      </c>
      <c r="J28" s="107">
        <f>'SAR SUMMARY'!C34</f>
        <v>0</v>
      </c>
      <c r="K28" s="107">
        <f>'SAR SUMMARY'!F34</f>
        <v>0</v>
      </c>
      <c r="L28" s="107">
        <f>'SAR SUMMARY'!G34</f>
        <v>0</v>
      </c>
      <c r="M28" s="107">
        <f>'SAR SUMMARY'!H34</f>
        <v>0</v>
      </c>
    </row>
    <row r="29" spans="1:13">
      <c r="A29" s="112">
        <f>'SAR SUMMARY'!E35</f>
        <v>0</v>
      </c>
      <c r="B29" s="110">
        <f t="shared" si="0"/>
        <v>0</v>
      </c>
      <c r="C29" s="107">
        <f>'SAR SUMMARY'!A35</f>
        <v>0</v>
      </c>
      <c r="D29" s="107">
        <f>'SAR SUMMARY'!B35</f>
        <v>0</v>
      </c>
      <c r="F29" s="113">
        <f>IF('SAR SUMMARY'!I35&lt;&gt;"",'SAR SUMMARY'!I35,'SAR SUMMARY'!K35)</f>
        <v>0</v>
      </c>
      <c r="G29" s="108" t="str">
        <f>IF('SAR SUMMARY'!$K35&lt;&gt;"","A","H")</f>
        <v>H</v>
      </c>
      <c r="H29" s="114" t="str">
        <f>IF('SAR SUMMARY'!J35&lt;&gt;"",'SAR SUMMARY'!J35,"")</f>
        <v/>
      </c>
      <c r="I29" s="108" t="str">
        <f>'SAR SUMMARY'!B$4</f>
        <v/>
      </c>
      <c r="J29" s="107">
        <f>'SAR SUMMARY'!C35</f>
        <v>0</v>
      </c>
      <c r="K29" s="107">
        <f>'SAR SUMMARY'!F35</f>
        <v>0</v>
      </c>
      <c r="L29" s="107">
        <f>'SAR SUMMARY'!G35</f>
        <v>0</v>
      </c>
      <c r="M29" s="107">
        <f>'SAR SUMMARY'!H35</f>
        <v>0</v>
      </c>
    </row>
    <row r="30" spans="1:13">
      <c r="A30" s="112">
        <f>'SAR SUMMARY'!E36</f>
        <v>0</v>
      </c>
      <c r="B30" s="110">
        <f t="shared" si="0"/>
        <v>0</v>
      </c>
      <c r="C30" s="107">
        <f>'SAR SUMMARY'!A36</f>
        <v>0</v>
      </c>
      <c r="D30" s="107">
        <f>'SAR SUMMARY'!B36</f>
        <v>0</v>
      </c>
      <c r="F30" s="113">
        <f>IF('SAR SUMMARY'!I36&lt;&gt;"",'SAR SUMMARY'!I36,'SAR SUMMARY'!K36)</f>
        <v>0</v>
      </c>
      <c r="G30" s="108" t="str">
        <f>IF('SAR SUMMARY'!$K36&lt;&gt;"","A","H")</f>
        <v>H</v>
      </c>
      <c r="H30" s="114" t="str">
        <f>IF('SAR SUMMARY'!J36&lt;&gt;"",'SAR SUMMARY'!J36,"")</f>
        <v/>
      </c>
      <c r="I30" s="108" t="str">
        <f>'SAR SUMMARY'!B$4</f>
        <v/>
      </c>
      <c r="J30" s="107">
        <f>'SAR SUMMARY'!C36</f>
        <v>0</v>
      </c>
      <c r="K30" s="107">
        <f>'SAR SUMMARY'!F36</f>
        <v>0</v>
      </c>
      <c r="L30" s="107">
        <f>'SAR SUMMARY'!G36</f>
        <v>0</v>
      </c>
      <c r="M30" s="107">
        <f>'SAR SUMMARY'!H36</f>
        <v>0</v>
      </c>
    </row>
    <row r="31" spans="1:13">
      <c r="A31" s="112">
        <f>'SAR SUMMARY'!E37</f>
        <v>0</v>
      </c>
      <c r="B31" s="110">
        <f t="shared" si="0"/>
        <v>0</v>
      </c>
      <c r="C31" s="107">
        <f>'SAR SUMMARY'!A37</f>
        <v>0</v>
      </c>
      <c r="D31" s="107">
        <f>'SAR SUMMARY'!B37</f>
        <v>0</v>
      </c>
      <c r="F31" s="113">
        <f>IF('SAR SUMMARY'!I37&lt;&gt;"",'SAR SUMMARY'!I37,'SAR SUMMARY'!K37)</f>
        <v>0</v>
      </c>
      <c r="G31" s="108" t="str">
        <f>IF('SAR SUMMARY'!$K37&lt;&gt;"","A","H")</f>
        <v>H</v>
      </c>
      <c r="H31" s="114" t="str">
        <f>IF('SAR SUMMARY'!J37&lt;&gt;"",'SAR SUMMARY'!J37,"")</f>
        <v/>
      </c>
      <c r="I31" s="108" t="str">
        <f>'SAR SUMMARY'!B$4</f>
        <v/>
      </c>
      <c r="J31" s="107">
        <f>'SAR SUMMARY'!C37</f>
        <v>0</v>
      </c>
      <c r="K31" s="107">
        <f>'SAR SUMMARY'!F37</f>
        <v>0</v>
      </c>
      <c r="L31" s="107">
        <f>'SAR SUMMARY'!G37</f>
        <v>0</v>
      </c>
      <c r="M31" s="107">
        <f>'SAR SUMMARY'!H37</f>
        <v>0</v>
      </c>
    </row>
    <row r="32" spans="1:13">
      <c r="A32" s="112">
        <f>'SAR SUMMARY'!E38</f>
        <v>0</v>
      </c>
      <c r="B32" s="110">
        <f t="shared" si="0"/>
        <v>0</v>
      </c>
      <c r="C32" s="107">
        <f>'SAR SUMMARY'!A38</f>
        <v>0</v>
      </c>
      <c r="D32" s="107">
        <f>'SAR SUMMARY'!B38</f>
        <v>0</v>
      </c>
      <c r="F32" s="113">
        <f>IF('SAR SUMMARY'!I38&lt;&gt;"",'SAR SUMMARY'!I38,'SAR SUMMARY'!K38)</f>
        <v>0</v>
      </c>
      <c r="G32" s="108" t="str">
        <f>IF('SAR SUMMARY'!$K38&lt;&gt;"","A","H")</f>
        <v>H</v>
      </c>
      <c r="H32" s="114" t="str">
        <f>IF('SAR SUMMARY'!J38&lt;&gt;"",'SAR SUMMARY'!J38,"")</f>
        <v/>
      </c>
      <c r="I32" s="108" t="str">
        <f>'SAR SUMMARY'!B$4</f>
        <v/>
      </c>
      <c r="J32" s="107">
        <f>'SAR SUMMARY'!C38</f>
        <v>0</v>
      </c>
      <c r="K32" s="107">
        <f>'SAR SUMMARY'!F38</f>
        <v>0</v>
      </c>
      <c r="L32" s="107">
        <f>'SAR SUMMARY'!G38</f>
        <v>0</v>
      </c>
      <c r="M32" s="107">
        <f>'SAR SUMMARY'!H38</f>
        <v>0</v>
      </c>
    </row>
    <row r="33" spans="1:13">
      <c r="A33" s="112">
        <f>'SAR SUMMARY'!E39</f>
        <v>0</v>
      </c>
      <c r="B33" s="110">
        <f t="shared" si="0"/>
        <v>0</v>
      </c>
      <c r="C33" s="107">
        <f>'SAR SUMMARY'!A39</f>
        <v>0</v>
      </c>
      <c r="D33" s="107">
        <f>'SAR SUMMARY'!B39</f>
        <v>0</v>
      </c>
      <c r="F33" s="113">
        <f>IF('SAR SUMMARY'!I39&lt;&gt;"",'SAR SUMMARY'!I39,'SAR SUMMARY'!K39)</f>
        <v>0</v>
      </c>
      <c r="G33" s="108" t="str">
        <f>IF('SAR SUMMARY'!$K39&lt;&gt;"","A","H")</f>
        <v>H</v>
      </c>
      <c r="H33" s="114" t="str">
        <f>IF('SAR SUMMARY'!J39&lt;&gt;"",'SAR SUMMARY'!J39,"")</f>
        <v/>
      </c>
      <c r="I33" s="108" t="str">
        <f>'SAR SUMMARY'!B$4</f>
        <v/>
      </c>
      <c r="J33" s="107">
        <f>'SAR SUMMARY'!C39</f>
        <v>0</v>
      </c>
      <c r="K33" s="107">
        <f>'SAR SUMMARY'!F39</f>
        <v>0</v>
      </c>
      <c r="L33" s="107">
        <f>'SAR SUMMARY'!G39</f>
        <v>0</v>
      </c>
      <c r="M33" s="107">
        <f>'SAR SUMMARY'!H39</f>
        <v>0</v>
      </c>
    </row>
    <row r="34" spans="1:13">
      <c r="A34" s="112">
        <f>'SAR SUMMARY'!E40</f>
        <v>0</v>
      </c>
      <c r="B34" s="110">
        <f t="shared" si="0"/>
        <v>0</v>
      </c>
      <c r="C34" s="107">
        <f>'SAR SUMMARY'!A40</f>
        <v>0</v>
      </c>
      <c r="D34" s="107">
        <f>'SAR SUMMARY'!B40</f>
        <v>0</v>
      </c>
      <c r="F34" s="113">
        <f>IF('SAR SUMMARY'!I40&lt;&gt;"",'SAR SUMMARY'!I40,'SAR SUMMARY'!K40)</f>
        <v>0</v>
      </c>
      <c r="G34" s="108" t="str">
        <f>IF('SAR SUMMARY'!$K40&lt;&gt;"","A","H")</f>
        <v>H</v>
      </c>
      <c r="H34" s="114" t="str">
        <f>IF('SAR SUMMARY'!J40&lt;&gt;"",'SAR SUMMARY'!J40,"")</f>
        <v/>
      </c>
      <c r="I34" s="108" t="str">
        <f>'SAR SUMMARY'!B$4</f>
        <v/>
      </c>
      <c r="J34" s="107">
        <f>'SAR SUMMARY'!C40</f>
        <v>0</v>
      </c>
      <c r="K34" s="107">
        <f>'SAR SUMMARY'!F40</f>
        <v>0</v>
      </c>
      <c r="L34" s="107">
        <f>'SAR SUMMARY'!G40</f>
        <v>0</v>
      </c>
      <c r="M34" s="107">
        <f>'SAR SUMMARY'!H40</f>
        <v>0</v>
      </c>
    </row>
    <row r="35" spans="1:13">
      <c r="A35" s="112">
        <f>'SAR SUMMARY'!E41</f>
        <v>0</v>
      </c>
      <c r="B35" s="110">
        <f t="shared" si="0"/>
        <v>0</v>
      </c>
      <c r="C35" s="107">
        <f>'SAR SUMMARY'!A41</f>
        <v>0</v>
      </c>
      <c r="D35" s="107">
        <f>'SAR SUMMARY'!B41</f>
        <v>0</v>
      </c>
      <c r="F35" s="113">
        <f>IF('SAR SUMMARY'!I41&lt;&gt;"",'SAR SUMMARY'!I41,'SAR SUMMARY'!K41)</f>
        <v>0</v>
      </c>
      <c r="G35" s="108" t="str">
        <f>IF('SAR SUMMARY'!$K41&lt;&gt;"","A","H")</f>
        <v>H</v>
      </c>
      <c r="H35" s="114" t="str">
        <f>IF('SAR SUMMARY'!J41&lt;&gt;"",'SAR SUMMARY'!J41,"")</f>
        <v/>
      </c>
      <c r="I35" s="108" t="str">
        <f>'SAR SUMMARY'!B$4</f>
        <v/>
      </c>
      <c r="J35" s="107">
        <f>'SAR SUMMARY'!C41</f>
        <v>0</v>
      </c>
      <c r="K35" s="107">
        <f>'SAR SUMMARY'!F41</f>
        <v>0</v>
      </c>
      <c r="L35" s="107">
        <f>'SAR SUMMARY'!G41</f>
        <v>0</v>
      </c>
      <c r="M35" s="107">
        <f>'SAR SUMMARY'!H41</f>
        <v>0</v>
      </c>
    </row>
    <row r="36" spans="1:13">
      <c r="A36" s="112">
        <f>'SAR SUMMARY'!E42</f>
        <v>0</v>
      </c>
      <c r="B36" s="110">
        <f t="shared" si="0"/>
        <v>0</v>
      </c>
      <c r="C36" s="107">
        <f>'SAR SUMMARY'!A42</f>
        <v>0</v>
      </c>
      <c r="D36" s="107">
        <f>'SAR SUMMARY'!B42</f>
        <v>0</v>
      </c>
      <c r="F36" s="113">
        <f>IF('SAR SUMMARY'!I42&lt;&gt;"",'SAR SUMMARY'!I42,'SAR SUMMARY'!K42)</f>
        <v>0</v>
      </c>
      <c r="G36" s="108" t="str">
        <f>IF('SAR SUMMARY'!$K42&lt;&gt;"","A","H")</f>
        <v>H</v>
      </c>
      <c r="H36" s="114" t="str">
        <f>IF('SAR SUMMARY'!J42&lt;&gt;"",'SAR SUMMARY'!J42,"")</f>
        <v/>
      </c>
      <c r="I36" s="108" t="str">
        <f>'SAR SUMMARY'!B$4</f>
        <v/>
      </c>
      <c r="J36" s="107">
        <f>'SAR SUMMARY'!C42</f>
        <v>0</v>
      </c>
      <c r="K36" s="107">
        <f>'SAR SUMMARY'!F42</f>
        <v>0</v>
      </c>
      <c r="L36" s="107">
        <f>'SAR SUMMARY'!G42</f>
        <v>0</v>
      </c>
      <c r="M36" s="107">
        <f>'SAR SUMMARY'!H42</f>
        <v>0</v>
      </c>
    </row>
    <row r="37" spans="1:13">
      <c r="A37" s="112">
        <f>'SAR SUMMARY'!E43</f>
        <v>0</v>
      </c>
      <c r="B37" s="110">
        <f t="shared" si="0"/>
        <v>0</v>
      </c>
      <c r="C37" s="107">
        <f>'SAR SUMMARY'!A43</f>
        <v>0</v>
      </c>
      <c r="D37" s="107">
        <f>'SAR SUMMARY'!B43</f>
        <v>0</v>
      </c>
      <c r="F37" s="113">
        <f>IF('SAR SUMMARY'!I43&lt;&gt;"",'SAR SUMMARY'!I43,'SAR SUMMARY'!K43)</f>
        <v>0</v>
      </c>
      <c r="G37" s="108" t="str">
        <f>IF('SAR SUMMARY'!$K43&lt;&gt;"","A","H")</f>
        <v>H</v>
      </c>
      <c r="H37" s="114" t="str">
        <f>IF('SAR SUMMARY'!J43&lt;&gt;"",'SAR SUMMARY'!J43,"")</f>
        <v/>
      </c>
      <c r="I37" s="108" t="str">
        <f>'SAR SUMMARY'!B$4</f>
        <v/>
      </c>
      <c r="J37" s="107">
        <f>'SAR SUMMARY'!C43</f>
        <v>0</v>
      </c>
      <c r="K37" s="107">
        <f>'SAR SUMMARY'!F43</f>
        <v>0</v>
      </c>
      <c r="L37" s="107">
        <f>'SAR SUMMARY'!G43</f>
        <v>0</v>
      </c>
      <c r="M37" s="107">
        <f>'SAR SUMMARY'!H43</f>
        <v>0</v>
      </c>
    </row>
    <row r="38" spans="1:13">
      <c r="A38" s="112">
        <f>'SAR SUMMARY'!E44</f>
        <v>0</v>
      </c>
      <c r="B38" s="110">
        <f t="shared" si="0"/>
        <v>0</v>
      </c>
      <c r="C38" s="107">
        <f>'SAR SUMMARY'!A44</f>
        <v>0</v>
      </c>
      <c r="D38" s="107">
        <f>'SAR SUMMARY'!B44</f>
        <v>0</v>
      </c>
      <c r="F38" s="113">
        <f>IF('SAR SUMMARY'!I44&lt;&gt;"",'SAR SUMMARY'!I44,'SAR SUMMARY'!K44)</f>
        <v>0</v>
      </c>
      <c r="G38" s="108" t="str">
        <f>IF('SAR SUMMARY'!$K44&lt;&gt;"","A","H")</f>
        <v>H</v>
      </c>
      <c r="H38" s="114" t="str">
        <f>IF('SAR SUMMARY'!J44&lt;&gt;"",'SAR SUMMARY'!J44,"")</f>
        <v/>
      </c>
      <c r="I38" s="108" t="str">
        <f>'SAR SUMMARY'!B$4</f>
        <v/>
      </c>
      <c r="J38" s="107">
        <f>'SAR SUMMARY'!C44</f>
        <v>0</v>
      </c>
      <c r="K38" s="107">
        <f>'SAR SUMMARY'!F44</f>
        <v>0</v>
      </c>
      <c r="L38" s="107">
        <f>'SAR SUMMARY'!G44</f>
        <v>0</v>
      </c>
      <c r="M38" s="107">
        <f>'SAR SUMMARY'!H44</f>
        <v>0</v>
      </c>
    </row>
    <row r="39" spans="1:13">
      <c r="A39" s="112">
        <f>'SAR SUMMARY'!E45</f>
        <v>0</v>
      </c>
      <c r="B39" s="110">
        <f t="shared" si="0"/>
        <v>0</v>
      </c>
      <c r="C39" s="107">
        <f>'SAR SUMMARY'!A45</f>
        <v>0</v>
      </c>
      <c r="D39" s="107">
        <f>'SAR SUMMARY'!B45</f>
        <v>0</v>
      </c>
      <c r="F39" s="113">
        <f>IF('SAR SUMMARY'!I45&lt;&gt;"",'SAR SUMMARY'!I45,'SAR SUMMARY'!K45)</f>
        <v>0</v>
      </c>
      <c r="G39" s="108" t="str">
        <f>IF('SAR SUMMARY'!$K45&lt;&gt;"","A","H")</f>
        <v>H</v>
      </c>
      <c r="H39" s="114" t="str">
        <f>IF('SAR SUMMARY'!J45&lt;&gt;"",'SAR SUMMARY'!J45,"")</f>
        <v/>
      </c>
      <c r="I39" s="108" t="str">
        <f>'SAR SUMMARY'!B$4</f>
        <v/>
      </c>
      <c r="J39" s="107">
        <f>'SAR SUMMARY'!C45</f>
        <v>0</v>
      </c>
      <c r="K39" s="107">
        <f>'SAR SUMMARY'!F45</f>
        <v>0</v>
      </c>
      <c r="L39" s="107">
        <f>'SAR SUMMARY'!G45</f>
        <v>0</v>
      </c>
      <c r="M39" s="107">
        <f>'SAR SUMMARY'!H45</f>
        <v>0</v>
      </c>
    </row>
    <row r="40" spans="1:13">
      <c r="A40" s="112">
        <f>'SAR SUMMARY'!E46</f>
        <v>0</v>
      </c>
      <c r="B40" s="110">
        <f t="shared" si="0"/>
        <v>0</v>
      </c>
      <c r="C40" s="107">
        <f>'SAR SUMMARY'!A46</f>
        <v>0</v>
      </c>
      <c r="D40" s="107">
        <f>'SAR SUMMARY'!B46</f>
        <v>0</v>
      </c>
      <c r="F40" s="113">
        <f>IF('SAR SUMMARY'!I46&lt;&gt;"",'SAR SUMMARY'!I46,'SAR SUMMARY'!K46)</f>
        <v>0</v>
      </c>
      <c r="G40" s="108" t="str">
        <f>IF('SAR SUMMARY'!$K46&lt;&gt;"","A","H")</f>
        <v>H</v>
      </c>
      <c r="H40" s="114" t="str">
        <f>IF('SAR SUMMARY'!J46&lt;&gt;"",'SAR SUMMARY'!J46,"")</f>
        <v/>
      </c>
      <c r="I40" s="108" t="str">
        <f>'SAR SUMMARY'!B$4</f>
        <v/>
      </c>
      <c r="J40" s="107">
        <f>'SAR SUMMARY'!C46</f>
        <v>0</v>
      </c>
      <c r="K40" s="107">
        <f>'SAR SUMMARY'!F46</f>
        <v>0</v>
      </c>
      <c r="L40" s="107">
        <f>'SAR SUMMARY'!G46</f>
        <v>0</v>
      </c>
      <c r="M40" s="107">
        <f>'SAR SUMMARY'!H46</f>
        <v>0</v>
      </c>
    </row>
    <row r="41" spans="1:13">
      <c r="A41" s="112">
        <f>'SAR SUMMARY'!E47</f>
        <v>0</v>
      </c>
      <c r="B41" s="110">
        <f t="shared" si="0"/>
        <v>0</v>
      </c>
      <c r="C41" s="107">
        <f>'SAR SUMMARY'!A47</f>
        <v>0</v>
      </c>
      <c r="D41" s="107">
        <f>'SAR SUMMARY'!B47</f>
        <v>0</v>
      </c>
      <c r="F41" s="113">
        <f>IF('SAR SUMMARY'!I47&lt;&gt;"",'SAR SUMMARY'!I47,'SAR SUMMARY'!K47)</f>
        <v>0</v>
      </c>
      <c r="G41" s="108" t="str">
        <f>IF('SAR SUMMARY'!$K47&lt;&gt;"","A","H")</f>
        <v>H</v>
      </c>
      <c r="H41" s="114" t="str">
        <f>IF('SAR SUMMARY'!J47&lt;&gt;"",'SAR SUMMARY'!J47,"")</f>
        <v/>
      </c>
      <c r="I41" s="108" t="str">
        <f>'SAR SUMMARY'!B$4</f>
        <v/>
      </c>
      <c r="J41" s="107">
        <f>'SAR SUMMARY'!C47</f>
        <v>0</v>
      </c>
      <c r="K41" s="107">
        <f>'SAR SUMMARY'!F47</f>
        <v>0</v>
      </c>
      <c r="L41" s="107">
        <f>'SAR SUMMARY'!G47</f>
        <v>0</v>
      </c>
      <c r="M41" s="107">
        <f>'SAR SUMMARY'!H47</f>
        <v>0</v>
      </c>
    </row>
    <row r="42" spans="1:13">
      <c r="A42" s="112">
        <f>'SAR SUMMARY'!E48</f>
        <v>0</v>
      </c>
      <c r="B42" s="110">
        <f t="shared" si="0"/>
        <v>0</v>
      </c>
      <c r="C42" s="107">
        <f>'SAR SUMMARY'!A48</f>
        <v>0</v>
      </c>
      <c r="D42" s="107">
        <f>'SAR SUMMARY'!B48</f>
        <v>0</v>
      </c>
      <c r="F42" s="113">
        <f>IF('SAR SUMMARY'!I48&lt;&gt;"",'SAR SUMMARY'!I48,'SAR SUMMARY'!K48)</f>
        <v>0</v>
      </c>
      <c r="G42" s="108" t="str">
        <f>IF('SAR SUMMARY'!$K48&lt;&gt;"","A","H")</f>
        <v>H</v>
      </c>
      <c r="H42" s="114" t="str">
        <f>IF('SAR SUMMARY'!J48&lt;&gt;"",'SAR SUMMARY'!J48,"")</f>
        <v/>
      </c>
      <c r="I42" s="108" t="str">
        <f>'SAR SUMMARY'!B$4</f>
        <v/>
      </c>
      <c r="J42" s="107">
        <f>'SAR SUMMARY'!C48</f>
        <v>0</v>
      </c>
      <c r="K42" s="107">
        <f>'SAR SUMMARY'!F48</f>
        <v>0</v>
      </c>
      <c r="L42" s="107">
        <f>'SAR SUMMARY'!G48</f>
        <v>0</v>
      </c>
      <c r="M42" s="107">
        <f>'SAR SUMMARY'!H48</f>
        <v>0</v>
      </c>
    </row>
    <row r="43" spans="1:13">
      <c r="A43" s="112">
        <f>'SAR SUMMARY'!E49</f>
        <v>0</v>
      </c>
      <c r="B43" s="110">
        <f t="shared" si="0"/>
        <v>0</v>
      </c>
      <c r="C43" s="107">
        <f>'SAR SUMMARY'!A49</f>
        <v>0</v>
      </c>
      <c r="D43" s="107">
        <f>'SAR SUMMARY'!B49</f>
        <v>0</v>
      </c>
      <c r="F43" s="113">
        <f>IF('SAR SUMMARY'!I49&lt;&gt;"",'SAR SUMMARY'!I49,'SAR SUMMARY'!K49)</f>
        <v>0</v>
      </c>
      <c r="G43" s="108" t="str">
        <f>IF('SAR SUMMARY'!$K49&lt;&gt;"","A","H")</f>
        <v>H</v>
      </c>
      <c r="H43" s="114" t="str">
        <f>IF('SAR SUMMARY'!J49&lt;&gt;"",'SAR SUMMARY'!J49,"")</f>
        <v/>
      </c>
      <c r="I43" s="108" t="str">
        <f>'SAR SUMMARY'!B$4</f>
        <v/>
      </c>
      <c r="J43" s="107">
        <f>'SAR SUMMARY'!C49</f>
        <v>0</v>
      </c>
      <c r="K43" s="107">
        <f>'SAR SUMMARY'!F49</f>
        <v>0</v>
      </c>
      <c r="L43" s="107">
        <f>'SAR SUMMARY'!G49</f>
        <v>0</v>
      </c>
      <c r="M43" s="107">
        <f>'SAR SUMMARY'!H49</f>
        <v>0</v>
      </c>
    </row>
    <row r="44" spans="1:13">
      <c r="A44" s="112">
        <f>'SAR SUMMARY'!E50</f>
        <v>0</v>
      </c>
      <c r="B44" s="110">
        <f t="shared" si="0"/>
        <v>0</v>
      </c>
      <c r="C44" s="107">
        <f>'SAR SUMMARY'!A50</f>
        <v>0</v>
      </c>
      <c r="D44" s="107">
        <f>'SAR SUMMARY'!B50</f>
        <v>0</v>
      </c>
      <c r="F44" s="113">
        <f>IF('SAR SUMMARY'!I50&lt;&gt;"",'SAR SUMMARY'!I50,'SAR SUMMARY'!K50)</f>
        <v>0</v>
      </c>
      <c r="G44" s="108" t="str">
        <f>IF('SAR SUMMARY'!$K50&lt;&gt;"","A","H")</f>
        <v>H</v>
      </c>
      <c r="H44" s="114" t="str">
        <f>IF('SAR SUMMARY'!J50&lt;&gt;"",'SAR SUMMARY'!J50,"")</f>
        <v/>
      </c>
      <c r="I44" s="108" t="str">
        <f>'SAR SUMMARY'!B$4</f>
        <v/>
      </c>
      <c r="J44" s="107">
        <f>'SAR SUMMARY'!C50</f>
        <v>0</v>
      </c>
      <c r="K44" s="107">
        <f>'SAR SUMMARY'!F50</f>
        <v>0</v>
      </c>
      <c r="L44" s="107">
        <f>'SAR SUMMARY'!G50</f>
        <v>0</v>
      </c>
      <c r="M44" s="107">
        <f>'SAR SUMMARY'!H50</f>
        <v>0</v>
      </c>
    </row>
    <row r="45" spans="1:13">
      <c r="A45" s="112">
        <f>'SAR SUMMARY'!E51</f>
        <v>0</v>
      </c>
      <c r="B45" s="110">
        <f t="shared" si="0"/>
        <v>0</v>
      </c>
      <c r="C45" s="107">
        <f>'SAR SUMMARY'!A51</f>
        <v>0</v>
      </c>
      <c r="D45" s="107">
        <f>'SAR SUMMARY'!B51</f>
        <v>0</v>
      </c>
      <c r="F45" s="113">
        <f>IF('SAR SUMMARY'!I51&lt;&gt;"",'SAR SUMMARY'!I51,'SAR SUMMARY'!K51)</f>
        <v>0</v>
      </c>
      <c r="G45" s="108" t="str">
        <f>IF('SAR SUMMARY'!$K51&lt;&gt;"","A","H")</f>
        <v>H</v>
      </c>
      <c r="H45" s="114" t="str">
        <f>IF('SAR SUMMARY'!J51&lt;&gt;"",'SAR SUMMARY'!J51,"")</f>
        <v/>
      </c>
      <c r="I45" s="108" t="str">
        <f>'SAR SUMMARY'!B$4</f>
        <v/>
      </c>
      <c r="J45" s="107">
        <f>'SAR SUMMARY'!C51</f>
        <v>0</v>
      </c>
      <c r="K45" s="107">
        <f>'SAR SUMMARY'!F51</f>
        <v>0</v>
      </c>
      <c r="L45" s="107">
        <f>'SAR SUMMARY'!G51</f>
        <v>0</v>
      </c>
      <c r="M45" s="107">
        <f>'SAR SUMMARY'!H51</f>
        <v>0</v>
      </c>
    </row>
    <row r="46" spans="1:13">
      <c r="A46" s="112">
        <f>'SAR SUMMARY'!E52</f>
        <v>0</v>
      </c>
      <c r="B46" s="110">
        <f t="shared" si="0"/>
        <v>0</v>
      </c>
      <c r="C46" s="107">
        <f>'SAR SUMMARY'!A52</f>
        <v>0</v>
      </c>
      <c r="D46" s="107">
        <f>'SAR SUMMARY'!B52</f>
        <v>0</v>
      </c>
      <c r="F46" s="113">
        <f>IF('SAR SUMMARY'!I52&lt;&gt;"",'SAR SUMMARY'!I52,'SAR SUMMARY'!K52)</f>
        <v>0</v>
      </c>
      <c r="G46" s="108" t="str">
        <f>IF('SAR SUMMARY'!$K52&lt;&gt;"","A","H")</f>
        <v>H</v>
      </c>
      <c r="H46" s="114" t="str">
        <f>IF('SAR SUMMARY'!J52&lt;&gt;"",'SAR SUMMARY'!J52,"")</f>
        <v/>
      </c>
      <c r="I46" s="108" t="str">
        <f>'SAR SUMMARY'!B$4</f>
        <v/>
      </c>
      <c r="J46" s="107">
        <f>'SAR SUMMARY'!C52</f>
        <v>0</v>
      </c>
      <c r="K46" s="107">
        <f>'SAR SUMMARY'!F52</f>
        <v>0</v>
      </c>
      <c r="L46" s="107">
        <f>'SAR SUMMARY'!G52</f>
        <v>0</v>
      </c>
      <c r="M46" s="107">
        <f>'SAR SUMMARY'!H52</f>
        <v>0</v>
      </c>
    </row>
    <row r="47" spans="1:13">
      <c r="A47" s="112">
        <f>'SAR SUMMARY'!E53</f>
        <v>0</v>
      </c>
      <c r="B47" s="110">
        <f t="shared" si="0"/>
        <v>0</v>
      </c>
      <c r="C47" s="107">
        <f>'SAR SUMMARY'!A53</f>
        <v>0</v>
      </c>
      <c r="D47" s="107">
        <f>'SAR SUMMARY'!B53</f>
        <v>0</v>
      </c>
      <c r="F47" s="113">
        <f>IF('SAR SUMMARY'!I53&lt;&gt;"",'SAR SUMMARY'!I53,'SAR SUMMARY'!K53)</f>
        <v>0</v>
      </c>
      <c r="G47" s="108" t="str">
        <f>IF('SAR SUMMARY'!$K53&lt;&gt;"","A","H")</f>
        <v>H</v>
      </c>
      <c r="H47" s="114" t="str">
        <f>IF('SAR SUMMARY'!J53&lt;&gt;"",'SAR SUMMARY'!J53,"")</f>
        <v/>
      </c>
      <c r="I47" s="108" t="str">
        <f>'SAR SUMMARY'!B$4</f>
        <v/>
      </c>
      <c r="J47" s="107">
        <f>'SAR SUMMARY'!C53</f>
        <v>0</v>
      </c>
      <c r="K47" s="107">
        <f>'SAR SUMMARY'!F53</f>
        <v>0</v>
      </c>
      <c r="L47" s="107">
        <f>'SAR SUMMARY'!G53</f>
        <v>0</v>
      </c>
      <c r="M47" s="107">
        <f>'SAR SUMMARY'!H53</f>
        <v>0</v>
      </c>
    </row>
    <row r="48" spans="1:13">
      <c r="A48" s="112">
        <f>'SAR SUMMARY'!E54</f>
        <v>0</v>
      </c>
      <c r="B48" s="110">
        <f t="shared" si="0"/>
        <v>0</v>
      </c>
      <c r="C48" s="107">
        <f>'SAR SUMMARY'!A54</f>
        <v>0</v>
      </c>
      <c r="D48" s="107">
        <f>'SAR SUMMARY'!B54</f>
        <v>0</v>
      </c>
      <c r="F48" s="113">
        <f>IF('SAR SUMMARY'!I54&lt;&gt;"",'SAR SUMMARY'!I54,'SAR SUMMARY'!K54)</f>
        <v>0</v>
      </c>
      <c r="G48" s="108" t="str">
        <f>IF('SAR SUMMARY'!$K54&lt;&gt;"","A","H")</f>
        <v>H</v>
      </c>
      <c r="H48" s="114" t="str">
        <f>IF('SAR SUMMARY'!J54&lt;&gt;"",'SAR SUMMARY'!J54,"")</f>
        <v/>
      </c>
      <c r="I48" s="108" t="str">
        <f>'SAR SUMMARY'!B$4</f>
        <v/>
      </c>
      <c r="J48" s="107">
        <f>'SAR SUMMARY'!C54</f>
        <v>0</v>
      </c>
      <c r="K48" s="107">
        <f>'SAR SUMMARY'!F54</f>
        <v>0</v>
      </c>
      <c r="L48" s="107">
        <f>'SAR SUMMARY'!G54</f>
        <v>0</v>
      </c>
      <c r="M48" s="107">
        <f>'SAR SUMMARY'!H54</f>
        <v>0</v>
      </c>
    </row>
    <row r="49" spans="1:13">
      <c r="A49" s="112">
        <f>'SAR SUMMARY'!E55</f>
        <v>0</v>
      </c>
      <c r="B49" s="110">
        <f t="shared" si="0"/>
        <v>0</v>
      </c>
      <c r="C49" s="107">
        <f>'SAR SUMMARY'!A55</f>
        <v>0</v>
      </c>
      <c r="D49" s="107">
        <f>'SAR SUMMARY'!B55</f>
        <v>0</v>
      </c>
      <c r="F49" s="113">
        <f>IF('SAR SUMMARY'!I55&lt;&gt;"",'SAR SUMMARY'!I55,'SAR SUMMARY'!K55)</f>
        <v>0</v>
      </c>
      <c r="G49" s="108" t="str">
        <f>IF('SAR SUMMARY'!$K55&lt;&gt;"","A","H")</f>
        <v>H</v>
      </c>
      <c r="H49" s="114" t="str">
        <f>IF('SAR SUMMARY'!J55&lt;&gt;"",'SAR SUMMARY'!J55,"")</f>
        <v/>
      </c>
      <c r="I49" s="108" t="str">
        <f>'SAR SUMMARY'!B$4</f>
        <v/>
      </c>
      <c r="J49" s="107">
        <f>'SAR SUMMARY'!C55</f>
        <v>0</v>
      </c>
      <c r="K49" s="107">
        <f>'SAR SUMMARY'!F55</f>
        <v>0</v>
      </c>
      <c r="L49" s="107">
        <f>'SAR SUMMARY'!G55</f>
        <v>0</v>
      </c>
      <c r="M49" s="107">
        <f>'SAR SUMMARY'!H55</f>
        <v>0</v>
      </c>
    </row>
    <row r="50" spans="1:13">
      <c r="A50" s="112">
        <f>'SAR SUMMARY'!E56</f>
        <v>0</v>
      </c>
      <c r="B50" s="110">
        <f t="shared" si="0"/>
        <v>0</v>
      </c>
      <c r="C50" s="107">
        <f>'SAR SUMMARY'!A56</f>
        <v>0</v>
      </c>
      <c r="D50" s="107">
        <f>'SAR SUMMARY'!B56</f>
        <v>0</v>
      </c>
      <c r="F50" s="113">
        <f>IF('SAR SUMMARY'!I56&lt;&gt;"",'SAR SUMMARY'!I56,'SAR SUMMARY'!K56)</f>
        <v>0</v>
      </c>
      <c r="G50" s="108" t="str">
        <f>IF('SAR SUMMARY'!$K56&lt;&gt;"","A","H")</f>
        <v>H</v>
      </c>
      <c r="H50" s="114" t="str">
        <f>IF('SAR SUMMARY'!J56&lt;&gt;"",'SAR SUMMARY'!J56,"")</f>
        <v/>
      </c>
      <c r="I50" s="108" t="str">
        <f>'SAR SUMMARY'!B$4</f>
        <v/>
      </c>
      <c r="J50" s="107">
        <f>'SAR SUMMARY'!C56</f>
        <v>0</v>
      </c>
      <c r="K50" s="107">
        <f>'SAR SUMMARY'!F56</f>
        <v>0</v>
      </c>
      <c r="L50" s="107">
        <f>'SAR SUMMARY'!G56</f>
        <v>0</v>
      </c>
      <c r="M50" s="107">
        <f>'SAR SUMMARY'!H56</f>
        <v>0</v>
      </c>
    </row>
    <row r="51" spans="1:13">
      <c r="A51" s="112">
        <f>'SAR SUMMARY'!E57</f>
        <v>0</v>
      </c>
      <c r="B51" s="110">
        <f t="shared" si="0"/>
        <v>0</v>
      </c>
      <c r="C51" s="107">
        <f>'SAR SUMMARY'!A57</f>
        <v>0</v>
      </c>
      <c r="D51" s="107">
        <f>'SAR SUMMARY'!B57</f>
        <v>0</v>
      </c>
      <c r="F51" s="113">
        <f>IF('SAR SUMMARY'!I57&lt;&gt;"",'SAR SUMMARY'!I57,'SAR SUMMARY'!K57)</f>
        <v>0</v>
      </c>
      <c r="G51" s="108" t="str">
        <f>IF('SAR SUMMARY'!$K57&lt;&gt;"","A","H")</f>
        <v>H</v>
      </c>
      <c r="H51" s="114" t="str">
        <f>IF('SAR SUMMARY'!J57&lt;&gt;"",'SAR SUMMARY'!J57,"")</f>
        <v/>
      </c>
      <c r="I51" s="108" t="str">
        <f>'SAR SUMMARY'!B$4</f>
        <v/>
      </c>
      <c r="J51" s="107">
        <f>'SAR SUMMARY'!C57</f>
        <v>0</v>
      </c>
      <c r="K51" s="107">
        <f>'SAR SUMMARY'!F57</f>
        <v>0</v>
      </c>
      <c r="L51" s="107">
        <f>'SAR SUMMARY'!G57</f>
        <v>0</v>
      </c>
      <c r="M51" s="107">
        <f>'SAR SUMMARY'!H57</f>
        <v>0</v>
      </c>
    </row>
    <row r="52" spans="1:13">
      <c r="A52" s="112">
        <f>'SAR SUMMARY'!E58</f>
        <v>0</v>
      </c>
      <c r="B52" s="110">
        <f t="shared" si="0"/>
        <v>0</v>
      </c>
      <c r="C52" s="107">
        <f>'SAR SUMMARY'!A58</f>
        <v>0</v>
      </c>
      <c r="D52" s="107">
        <f>'SAR SUMMARY'!B58</f>
        <v>0</v>
      </c>
      <c r="F52" s="113">
        <f>IF('SAR SUMMARY'!I58&lt;&gt;"",'SAR SUMMARY'!I58,'SAR SUMMARY'!K58)</f>
        <v>0</v>
      </c>
      <c r="G52" s="108" t="str">
        <f>IF('SAR SUMMARY'!$K58&lt;&gt;"","A","H")</f>
        <v>H</v>
      </c>
      <c r="H52" s="114" t="str">
        <f>IF('SAR SUMMARY'!J58&lt;&gt;"",'SAR SUMMARY'!J58,"")</f>
        <v/>
      </c>
      <c r="I52" s="108" t="str">
        <f>'SAR SUMMARY'!B$4</f>
        <v/>
      </c>
      <c r="J52" s="107">
        <f>'SAR SUMMARY'!C58</f>
        <v>0</v>
      </c>
      <c r="K52" s="107">
        <f>'SAR SUMMARY'!F58</f>
        <v>0</v>
      </c>
      <c r="L52" s="107">
        <f>'SAR SUMMARY'!G58</f>
        <v>0</v>
      </c>
      <c r="M52" s="107">
        <f>'SAR SUMMARY'!H58</f>
        <v>0</v>
      </c>
    </row>
    <row r="53" spans="1:13">
      <c r="A53" s="112">
        <f>'SAR SUMMARY'!E59</f>
        <v>0</v>
      </c>
      <c r="B53" s="110">
        <f t="shared" si="0"/>
        <v>0</v>
      </c>
      <c r="C53" s="107">
        <f>'SAR SUMMARY'!A59</f>
        <v>0</v>
      </c>
      <c r="D53" s="107">
        <f>'SAR SUMMARY'!B59</f>
        <v>0</v>
      </c>
      <c r="F53" s="113">
        <f>IF('SAR SUMMARY'!I59&lt;&gt;"",'SAR SUMMARY'!I59,'SAR SUMMARY'!K59)</f>
        <v>0</v>
      </c>
      <c r="G53" s="108" t="str">
        <f>IF('SAR SUMMARY'!$K59&lt;&gt;"","A","H")</f>
        <v>H</v>
      </c>
      <c r="H53" s="114" t="str">
        <f>IF('SAR SUMMARY'!J59&lt;&gt;"",'SAR SUMMARY'!J59,"")</f>
        <v/>
      </c>
      <c r="I53" s="108" t="str">
        <f>'SAR SUMMARY'!B$4</f>
        <v/>
      </c>
      <c r="J53" s="107">
        <f>'SAR SUMMARY'!C59</f>
        <v>0</v>
      </c>
      <c r="K53" s="107">
        <f>'SAR SUMMARY'!F59</f>
        <v>0</v>
      </c>
      <c r="L53" s="107">
        <f>'SAR SUMMARY'!G59</f>
        <v>0</v>
      </c>
      <c r="M53" s="107">
        <f>'SAR SUMMARY'!H59</f>
        <v>0</v>
      </c>
    </row>
    <row r="54" spans="1:13">
      <c r="A54" s="112">
        <f>'SAR SUMMARY'!E60</f>
        <v>0</v>
      </c>
      <c r="B54" s="110">
        <f t="shared" si="0"/>
        <v>0</v>
      </c>
      <c r="C54" s="107">
        <f>'SAR SUMMARY'!A60</f>
        <v>0</v>
      </c>
      <c r="D54" s="107">
        <f>'SAR SUMMARY'!B60</f>
        <v>0</v>
      </c>
      <c r="F54" s="113">
        <f>IF('SAR SUMMARY'!I60&lt;&gt;"",'SAR SUMMARY'!I60,'SAR SUMMARY'!K60)</f>
        <v>0</v>
      </c>
      <c r="G54" s="108" t="str">
        <f>IF('SAR SUMMARY'!$K60&lt;&gt;"","A","H")</f>
        <v>H</v>
      </c>
      <c r="H54" s="114" t="str">
        <f>IF('SAR SUMMARY'!J60&lt;&gt;"",'SAR SUMMARY'!J60,"")</f>
        <v/>
      </c>
      <c r="I54" s="108" t="str">
        <f>'SAR SUMMARY'!B$4</f>
        <v/>
      </c>
      <c r="J54" s="107">
        <f>'SAR SUMMARY'!C60</f>
        <v>0</v>
      </c>
      <c r="K54" s="107">
        <f>'SAR SUMMARY'!F60</f>
        <v>0</v>
      </c>
      <c r="L54" s="107">
        <f>'SAR SUMMARY'!G60</f>
        <v>0</v>
      </c>
      <c r="M54" s="107">
        <f>'SAR SUMMARY'!H60</f>
        <v>0</v>
      </c>
    </row>
    <row r="55" spans="1:13">
      <c r="A55" s="112">
        <f>'SAR SUMMARY'!E61</f>
        <v>0</v>
      </c>
      <c r="B55" s="110">
        <f t="shared" si="0"/>
        <v>0</v>
      </c>
      <c r="C55" s="107">
        <f>'SAR SUMMARY'!A61</f>
        <v>0</v>
      </c>
      <c r="D55" s="107">
        <f>'SAR SUMMARY'!B61</f>
        <v>0</v>
      </c>
      <c r="F55" s="113">
        <f>IF('SAR SUMMARY'!I61&lt;&gt;"",'SAR SUMMARY'!I61,'SAR SUMMARY'!K61)</f>
        <v>0</v>
      </c>
      <c r="G55" s="108" t="str">
        <f>IF('SAR SUMMARY'!$K61&lt;&gt;"","A","H")</f>
        <v>H</v>
      </c>
      <c r="H55" s="114" t="str">
        <f>IF('SAR SUMMARY'!J61&lt;&gt;"",'SAR SUMMARY'!J61,"")</f>
        <v/>
      </c>
      <c r="I55" s="108" t="str">
        <f>'SAR SUMMARY'!B$4</f>
        <v/>
      </c>
      <c r="J55" s="107">
        <f>'SAR SUMMARY'!C61</f>
        <v>0</v>
      </c>
      <c r="K55" s="107">
        <f>'SAR SUMMARY'!F61</f>
        <v>0</v>
      </c>
      <c r="L55" s="107">
        <f>'SAR SUMMARY'!G61</f>
        <v>0</v>
      </c>
      <c r="M55" s="107">
        <f>'SAR SUMMARY'!H61</f>
        <v>0</v>
      </c>
    </row>
    <row r="56" spans="1:13">
      <c r="A56" s="112">
        <f>'SAR SUMMARY'!E62</f>
        <v>0</v>
      </c>
      <c r="B56" s="110">
        <f t="shared" si="0"/>
        <v>0</v>
      </c>
      <c r="C56" s="107">
        <f>'SAR SUMMARY'!A62</f>
        <v>0</v>
      </c>
      <c r="D56" s="107">
        <f>'SAR SUMMARY'!B62</f>
        <v>0</v>
      </c>
      <c r="F56" s="113">
        <f>IF('SAR SUMMARY'!I62&lt;&gt;"",'SAR SUMMARY'!I62,'SAR SUMMARY'!K62)</f>
        <v>0</v>
      </c>
      <c r="G56" s="108" t="str">
        <f>IF('SAR SUMMARY'!$K62&lt;&gt;"","A","H")</f>
        <v>H</v>
      </c>
      <c r="H56" s="114" t="str">
        <f>IF('SAR SUMMARY'!J62&lt;&gt;"",'SAR SUMMARY'!J62,"")</f>
        <v/>
      </c>
      <c r="I56" s="108" t="str">
        <f>'SAR SUMMARY'!B$4</f>
        <v/>
      </c>
      <c r="J56" s="107">
        <f>'SAR SUMMARY'!C62</f>
        <v>0</v>
      </c>
      <c r="K56" s="107">
        <f>'SAR SUMMARY'!F62</f>
        <v>0</v>
      </c>
      <c r="L56" s="107">
        <f>'SAR SUMMARY'!G62</f>
        <v>0</v>
      </c>
      <c r="M56" s="107">
        <f>'SAR SUMMARY'!H62</f>
        <v>0</v>
      </c>
    </row>
    <row r="57" spans="1:13">
      <c r="A57" s="112">
        <f>'SAR SUMMARY'!E63</f>
        <v>0</v>
      </c>
      <c r="B57" s="110">
        <f t="shared" si="0"/>
        <v>0</v>
      </c>
      <c r="C57" s="107">
        <f>'SAR SUMMARY'!A63</f>
        <v>0</v>
      </c>
      <c r="D57" s="107">
        <f>'SAR SUMMARY'!B63</f>
        <v>0</v>
      </c>
      <c r="F57" s="113">
        <f>IF('SAR SUMMARY'!I63&lt;&gt;"",'SAR SUMMARY'!I63,'SAR SUMMARY'!K63)</f>
        <v>0</v>
      </c>
      <c r="G57" s="108" t="str">
        <f>IF('SAR SUMMARY'!$K63&lt;&gt;"","A","H")</f>
        <v>H</v>
      </c>
      <c r="H57" s="114" t="str">
        <f>IF('SAR SUMMARY'!J63&lt;&gt;"",'SAR SUMMARY'!J63,"")</f>
        <v/>
      </c>
      <c r="I57" s="108" t="str">
        <f>'SAR SUMMARY'!B$4</f>
        <v/>
      </c>
      <c r="J57" s="107">
        <f>'SAR SUMMARY'!C63</f>
        <v>0</v>
      </c>
      <c r="K57" s="107">
        <f>'SAR SUMMARY'!F63</f>
        <v>0</v>
      </c>
      <c r="L57" s="107">
        <f>'SAR SUMMARY'!G63</f>
        <v>0</v>
      </c>
      <c r="M57" s="107">
        <f>'SAR SUMMARY'!H63</f>
        <v>0</v>
      </c>
    </row>
    <row r="58" spans="1:13">
      <c r="A58" s="112">
        <f>'SAR SUMMARY'!E64</f>
        <v>0</v>
      </c>
      <c r="B58" s="110">
        <f t="shared" si="0"/>
        <v>0</v>
      </c>
      <c r="C58" s="107">
        <f>'SAR SUMMARY'!A64</f>
        <v>0</v>
      </c>
      <c r="D58" s="107">
        <f>'SAR SUMMARY'!B64</f>
        <v>0</v>
      </c>
      <c r="F58" s="113">
        <f>IF('SAR SUMMARY'!I64&lt;&gt;"",'SAR SUMMARY'!I64,'SAR SUMMARY'!K64)</f>
        <v>0</v>
      </c>
      <c r="G58" s="108" t="str">
        <f>IF('SAR SUMMARY'!$K64&lt;&gt;"","A","H")</f>
        <v>H</v>
      </c>
      <c r="H58" s="114" t="str">
        <f>IF('SAR SUMMARY'!J64&lt;&gt;"",'SAR SUMMARY'!J64,"")</f>
        <v/>
      </c>
      <c r="I58" s="108" t="str">
        <f>'SAR SUMMARY'!B$4</f>
        <v/>
      </c>
      <c r="J58" s="107">
        <f>'SAR SUMMARY'!C64</f>
        <v>0</v>
      </c>
      <c r="K58" s="107">
        <f>'SAR SUMMARY'!F64</f>
        <v>0</v>
      </c>
      <c r="L58" s="107">
        <f>'SAR SUMMARY'!G64</f>
        <v>0</v>
      </c>
      <c r="M58" s="107">
        <f>'SAR SUMMARY'!H64</f>
        <v>0</v>
      </c>
    </row>
    <row r="59" spans="1:13">
      <c r="A59" s="112">
        <f>'SAR SUMMARY'!E65</f>
        <v>0</v>
      </c>
      <c r="B59" s="110">
        <f t="shared" si="0"/>
        <v>0</v>
      </c>
      <c r="C59" s="107">
        <f>'SAR SUMMARY'!A65</f>
        <v>0</v>
      </c>
      <c r="D59" s="107">
        <f>'SAR SUMMARY'!B65</f>
        <v>0</v>
      </c>
      <c r="F59" s="113">
        <f>IF('SAR SUMMARY'!I65&lt;&gt;"",'SAR SUMMARY'!I65,'SAR SUMMARY'!K65)</f>
        <v>0</v>
      </c>
      <c r="G59" s="108" t="str">
        <f>IF('SAR SUMMARY'!$K65&lt;&gt;"","A","H")</f>
        <v>H</v>
      </c>
      <c r="H59" s="114" t="str">
        <f>IF('SAR SUMMARY'!J65&lt;&gt;"",'SAR SUMMARY'!J65,"")</f>
        <v/>
      </c>
      <c r="I59" s="108" t="str">
        <f>'SAR SUMMARY'!B$4</f>
        <v/>
      </c>
      <c r="J59" s="107">
        <f>'SAR SUMMARY'!C65</f>
        <v>0</v>
      </c>
      <c r="K59" s="107">
        <f>'SAR SUMMARY'!F65</f>
        <v>0</v>
      </c>
      <c r="L59" s="107">
        <f>'SAR SUMMARY'!G65</f>
        <v>0</v>
      </c>
      <c r="M59" s="107">
        <f>'SAR SUMMARY'!H65</f>
        <v>0</v>
      </c>
    </row>
    <row r="60" spans="1:13">
      <c r="A60" s="112">
        <f>'SAR SUMMARY'!E66</f>
        <v>0</v>
      </c>
      <c r="B60" s="110">
        <f t="shared" si="0"/>
        <v>0</v>
      </c>
      <c r="C60" s="107">
        <f>'SAR SUMMARY'!A66</f>
        <v>0</v>
      </c>
      <c r="D60" s="107">
        <f>'SAR SUMMARY'!B66</f>
        <v>0</v>
      </c>
      <c r="F60" s="113">
        <f>IF('SAR SUMMARY'!I66&lt;&gt;"",'SAR SUMMARY'!I66,'SAR SUMMARY'!K66)</f>
        <v>0</v>
      </c>
      <c r="G60" s="108" t="str">
        <f>IF('SAR SUMMARY'!$K66&lt;&gt;"","A","H")</f>
        <v>H</v>
      </c>
      <c r="H60" s="114" t="str">
        <f>IF('SAR SUMMARY'!J66&lt;&gt;"",'SAR SUMMARY'!J66,"")</f>
        <v/>
      </c>
      <c r="I60" s="108" t="str">
        <f>'SAR SUMMARY'!B$4</f>
        <v/>
      </c>
      <c r="J60" s="107">
        <f>'SAR SUMMARY'!C66</f>
        <v>0</v>
      </c>
      <c r="K60" s="107">
        <f>'SAR SUMMARY'!F66</f>
        <v>0</v>
      </c>
      <c r="L60" s="107">
        <f>'SAR SUMMARY'!G66</f>
        <v>0</v>
      </c>
      <c r="M60" s="107">
        <f>'SAR SUMMARY'!H66</f>
        <v>0</v>
      </c>
    </row>
    <row r="61" spans="1:13">
      <c r="A61" s="112">
        <f>'SAR SUMMARY'!E67</f>
        <v>0</v>
      </c>
      <c r="B61" s="110">
        <f t="shared" si="0"/>
        <v>0</v>
      </c>
      <c r="C61" s="107">
        <f>'SAR SUMMARY'!A67</f>
        <v>0</v>
      </c>
      <c r="D61" s="107">
        <f>'SAR SUMMARY'!B67</f>
        <v>0</v>
      </c>
      <c r="F61" s="113">
        <f>IF('SAR SUMMARY'!I67&lt;&gt;"",'SAR SUMMARY'!I67,'SAR SUMMARY'!K67)</f>
        <v>0</v>
      </c>
      <c r="G61" s="108" t="str">
        <f>IF('SAR SUMMARY'!$K67&lt;&gt;"","A","H")</f>
        <v>H</v>
      </c>
      <c r="H61" s="114" t="str">
        <f>IF('SAR SUMMARY'!J67&lt;&gt;"",'SAR SUMMARY'!J67,"")</f>
        <v/>
      </c>
      <c r="I61" s="108" t="str">
        <f>'SAR SUMMARY'!B$4</f>
        <v/>
      </c>
      <c r="J61" s="107">
        <f>'SAR SUMMARY'!C67</f>
        <v>0</v>
      </c>
      <c r="K61" s="107">
        <f>'SAR SUMMARY'!F67</f>
        <v>0</v>
      </c>
      <c r="L61" s="107">
        <f>'SAR SUMMARY'!G67</f>
        <v>0</v>
      </c>
      <c r="M61" s="107">
        <f>'SAR SUMMARY'!H67</f>
        <v>0</v>
      </c>
    </row>
    <row r="62" spans="1:13">
      <c r="A62" s="112">
        <f>'SAR SUMMARY'!E68</f>
        <v>0</v>
      </c>
      <c r="B62" s="110">
        <f t="shared" si="0"/>
        <v>0</v>
      </c>
      <c r="C62" s="107">
        <f>'SAR SUMMARY'!A68</f>
        <v>0</v>
      </c>
      <c r="D62" s="107">
        <f>'SAR SUMMARY'!B68</f>
        <v>0</v>
      </c>
      <c r="F62" s="113">
        <f>IF('SAR SUMMARY'!I68&lt;&gt;"",'SAR SUMMARY'!I68,'SAR SUMMARY'!K68)</f>
        <v>0</v>
      </c>
      <c r="G62" s="108" t="str">
        <f>IF('SAR SUMMARY'!$K68&lt;&gt;"","A","H")</f>
        <v>H</v>
      </c>
      <c r="H62" s="114" t="str">
        <f>IF('SAR SUMMARY'!J68&lt;&gt;"",'SAR SUMMARY'!J68,"")</f>
        <v/>
      </c>
      <c r="I62" s="108" t="str">
        <f>'SAR SUMMARY'!B$4</f>
        <v/>
      </c>
      <c r="J62" s="107">
        <f>'SAR SUMMARY'!C68</f>
        <v>0</v>
      </c>
      <c r="K62" s="107">
        <f>'SAR SUMMARY'!F68</f>
        <v>0</v>
      </c>
      <c r="L62" s="107">
        <f>'SAR SUMMARY'!G68</f>
        <v>0</v>
      </c>
      <c r="M62" s="107">
        <f>'SAR SUMMARY'!H68</f>
        <v>0</v>
      </c>
    </row>
    <row r="63" spans="1:13">
      <c r="A63" s="112">
        <f>'SAR SUMMARY'!E69</f>
        <v>0</v>
      </c>
      <c r="B63" s="110">
        <f t="shared" si="0"/>
        <v>0</v>
      </c>
      <c r="C63" s="107">
        <f>'SAR SUMMARY'!A69</f>
        <v>0</v>
      </c>
      <c r="D63" s="107">
        <f>'SAR SUMMARY'!B69</f>
        <v>0</v>
      </c>
      <c r="F63" s="113">
        <f>IF('SAR SUMMARY'!I69&lt;&gt;"",'SAR SUMMARY'!I69,'SAR SUMMARY'!K69)</f>
        <v>0</v>
      </c>
      <c r="G63" s="108" t="str">
        <f>IF('SAR SUMMARY'!$K69&lt;&gt;"","A","H")</f>
        <v>H</v>
      </c>
      <c r="H63" s="114" t="str">
        <f>IF('SAR SUMMARY'!J69&lt;&gt;"",'SAR SUMMARY'!J69,"")</f>
        <v/>
      </c>
      <c r="I63" s="108" t="str">
        <f>'SAR SUMMARY'!B$4</f>
        <v/>
      </c>
      <c r="J63" s="107">
        <f>'SAR SUMMARY'!C69</f>
        <v>0</v>
      </c>
      <c r="K63" s="107">
        <f>'SAR SUMMARY'!F69</f>
        <v>0</v>
      </c>
      <c r="L63" s="107">
        <f>'SAR SUMMARY'!G69</f>
        <v>0</v>
      </c>
      <c r="M63" s="107">
        <f>'SAR SUMMARY'!H69</f>
        <v>0</v>
      </c>
    </row>
    <row r="64" spans="1:13">
      <c r="A64" s="112">
        <f>'SAR SUMMARY'!E70</f>
        <v>0</v>
      </c>
      <c r="B64" s="110">
        <f t="shared" si="0"/>
        <v>0</v>
      </c>
      <c r="C64" s="107">
        <f>'SAR SUMMARY'!A70</f>
        <v>0</v>
      </c>
      <c r="D64" s="107">
        <f>'SAR SUMMARY'!B70</f>
        <v>0</v>
      </c>
      <c r="F64" s="113">
        <f>IF('SAR SUMMARY'!I70&lt;&gt;"",'SAR SUMMARY'!I70,'SAR SUMMARY'!K70)</f>
        <v>0</v>
      </c>
      <c r="G64" s="108" t="str">
        <f>IF('SAR SUMMARY'!$K70&lt;&gt;"","A","H")</f>
        <v>H</v>
      </c>
      <c r="H64" s="114" t="str">
        <f>IF('SAR SUMMARY'!J70&lt;&gt;"",'SAR SUMMARY'!J70,"")</f>
        <v/>
      </c>
      <c r="I64" s="108" t="str">
        <f>'SAR SUMMARY'!B$4</f>
        <v/>
      </c>
      <c r="J64" s="107">
        <f>'SAR SUMMARY'!C70</f>
        <v>0</v>
      </c>
      <c r="K64" s="107">
        <f>'SAR SUMMARY'!F70</f>
        <v>0</v>
      </c>
      <c r="L64" s="107">
        <f>'SAR SUMMARY'!G70</f>
        <v>0</v>
      </c>
      <c r="M64" s="107">
        <f>'SAR SUMMARY'!H70</f>
        <v>0</v>
      </c>
    </row>
    <row r="65" spans="1:10">
      <c r="A65" s="112"/>
      <c r="B65" s="110"/>
      <c r="F65" s="113"/>
      <c r="H65" s="114"/>
    </row>
    <row r="66" spans="1:10">
      <c r="A66" s="112"/>
      <c r="B66" s="110"/>
      <c r="F66" s="113"/>
      <c r="H66" s="114"/>
    </row>
    <row r="67" spans="1:10">
      <c r="A67" s="112"/>
      <c r="B67" s="110"/>
      <c r="F67" s="113"/>
      <c r="H67" s="114"/>
    </row>
    <row r="68" spans="1:10">
      <c r="A68" s="112"/>
      <c r="B68" s="110"/>
      <c r="F68" s="113"/>
      <c r="H68" s="114"/>
    </row>
    <row r="69" spans="1:10">
      <c r="A69" s="112"/>
      <c r="B69" s="110"/>
      <c r="F69" s="113"/>
      <c r="H69" s="114"/>
    </row>
    <row r="70" spans="1:10">
      <c r="A70" s="112"/>
      <c r="B70" s="110"/>
      <c r="F70" s="113"/>
      <c r="H70" s="114"/>
    </row>
    <row r="71" spans="1:10">
      <c r="A71" s="112"/>
      <c r="B71" s="110"/>
      <c r="F71" s="113"/>
      <c r="H71" s="114"/>
    </row>
    <row r="72" spans="1:10">
      <c r="A72" s="112"/>
      <c r="B72" s="110"/>
      <c r="F72" s="113"/>
      <c r="H72" s="114"/>
    </row>
    <row r="73" spans="1:10">
      <c r="A73" s="112"/>
      <c r="B73" s="110"/>
      <c r="F73" s="113"/>
      <c r="H73" s="114"/>
    </row>
    <row r="74" spans="1:10">
      <c r="A74" s="112"/>
      <c r="B74" s="110"/>
      <c r="F74" s="113"/>
      <c r="H74" s="114"/>
    </row>
    <row r="75" spans="1:10">
      <c r="A75" s="112"/>
      <c r="B75" s="110"/>
      <c r="F75" s="113"/>
      <c r="H75" s="114"/>
    </row>
    <row r="76" spans="1:10">
      <c r="A76" s="112"/>
      <c r="B76" s="110"/>
      <c r="F76" s="113"/>
      <c r="H76" s="114"/>
    </row>
    <row r="77" spans="1:10">
      <c r="A77" s="112"/>
      <c r="B77" s="110"/>
      <c r="F77" s="113"/>
      <c r="H77" s="114"/>
    </row>
    <row r="78" spans="1:10">
      <c r="A78" s="112"/>
      <c r="B78" s="110"/>
      <c r="F78" s="113"/>
      <c r="H78" s="114"/>
    </row>
    <row r="79" spans="1:10">
      <c r="A79" s="110"/>
      <c r="B79" s="110"/>
      <c r="J79" s="108"/>
    </row>
    <row r="80" spans="1:10">
      <c r="A80" s="110"/>
      <c r="B80" s="110"/>
      <c r="J80" s="108"/>
    </row>
    <row r="81" spans="1:10">
      <c r="A81" s="110"/>
      <c r="B81" s="110"/>
      <c r="J81" s="108"/>
    </row>
    <row r="82" spans="1:10">
      <c r="A82" s="110"/>
      <c r="B82" s="110" t="str">
        <f t="shared" ref="B82:B131" si="1">IF(+A82&lt;&gt;"",A82,"")</f>
        <v/>
      </c>
      <c r="J82" s="108"/>
    </row>
    <row r="83" spans="1:10">
      <c r="A83" s="110"/>
      <c r="B83" s="110" t="str">
        <f t="shared" si="1"/>
        <v/>
      </c>
      <c r="J83" s="108"/>
    </row>
    <row r="84" spans="1:10">
      <c r="A84" s="110"/>
      <c r="B84" s="110" t="str">
        <f t="shared" si="1"/>
        <v/>
      </c>
      <c r="J84" s="108"/>
    </row>
    <row r="85" spans="1:10">
      <c r="A85" s="110"/>
      <c r="B85" s="110" t="str">
        <f t="shared" si="1"/>
        <v/>
      </c>
      <c r="J85" s="108"/>
    </row>
    <row r="86" spans="1:10">
      <c r="A86" s="110"/>
      <c r="B86" s="110" t="str">
        <f t="shared" si="1"/>
        <v/>
      </c>
      <c r="J86" s="108"/>
    </row>
    <row r="87" spans="1:10">
      <c r="A87" s="110"/>
      <c r="B87" s="110" t="str">
        <f t="shared" si="1"/>
        <v/>
      </c>
      <c r="J87" s="108"/>
    </row>
    <row r="88" spans="1:10">
      <c r="A88" s="110"/>
      <c r="B88" s="110" t="str">
        <f t="shared" si="1"/>
        <v/>
      </c>
      <c r="J88" s="108"/>
    </row>
    <row r="89" spans="1:10">
      <c r="A89" s="110"/>
      <c r="B89" s="110" t="str">
        <f t="shared" si="1"/>
        <v/>
      </c>
      <c r="J89" s="108"/>
    </row>
    <row r="90" spans="1:10">
      <c r="A90" s="110"/>
      <c r="B90" s="110" t="str">
        <f t="shared" si="1"/>
        <v/>
      </c>
      <c r="J90" s="108"/>
    </row>
    <row r="91" spans="1:10">
      <c r="A91" s="110"/>
      <c r="B91" s="110" t="str">
        <f t="shared" si="1"/>
        <v/>
      </c>
      <c r="J91" s="108"/>
    </row>
    <row r="92" spans="1:10">
      <c r="A92" s="110"/>
      <c r="B92" s="110" t="str">
        <f t="shared" si="1"/>
        <v/>
      </c>
      <c r="J92" s="108"/>
    </row>
    <row r="93" spans="1:10">
      <c r="A93" s="110"/>
      <c r="B93" s="110" t="str">
        <f t="shared" si="1"/>
        <v/>
      </c>
      <c r="J93" s="108"/>
    </row>
    <row r="94" spans="1:10">
      <c r="A94" s="110"/>
      <c r="B94" s="110" t="str">
        <f t="shared" si="1"/>
        <v/>
      </c>
      <c r="J94" s="108"/>
    </row>
    <row r="95" spans="1:10">
      <c r="A95" s="110"/>
      <c r="B95" s="110" t="str">
        <f t="shared" si="1"/>
        <v/>
      </c>
      <c r="J95" s="108"/>
    </row>
    <row r="96" spans="1:10">
      <c r="A96" s="110"/>
      <c r="B96" s="110" t="str">
        <f t="shared" si="1"/>
        <v/>
      </c>
      <c r="J96" s="108"/>
    </row>
    <row r="97" spans="1:10">
      <c r="A97" s="110"/>
      <c r="B97" s="110" t="str">
        <f t="shared" si="1"/>
        <v/>
      </c>
      <c r="J97" s="108"/>
    </row>
    <row r="98" spans="1:10">
      <c r="A98" s="110"/>
      <c r="B98" s="110" t="str">
        <f t="shared" si="1"/>
        <v/>
      </c>
      <c r="J98" s="108"/>
    </row>
    <row r="99" spans="1:10">
      <c r="A99" s="110"/>
      <c r="B99" s="110" t="str">
        <f t="shared" si="1"/>
        <v/>
      </c>
      <c r="J99" s="108"/>
    </row>
    <row r="100" spans="1:10">
      <c r="A100" s="110"/>
      <c r="B100" s="110" t="str">
        <f t="shared" si="1"/>
        <v/>
      </c>
      <c r="J100" s="108"/>
    </row>
    <row r="101" spans="1:10">
      <c r="A101" s="110"/>
      <c r="B101" s="110" t="str">
        <f t="shared" si="1"/>
        <v/>
      </c>
      <c r="J101" s="108"/>
    </row>
    <row r="102" spans="1:10">
      <c r="A102" s="110"/>
      <c r="B102" s="110" t="str">
        <f t="shared" si="1"/>
        <v/>
      </c>
      <c r="J102" s="108"/>
    </row>
    <row r="103" spans="1:10">
      <c r="A103" s="110"/>
      <c r="B103" s="110" t="str">
        <f t="shared" si="1"/>
        <v/>
      </c>
      <c r="J103" s="108"/>
    </row>
    <row r="104" spans="1:10">
      <c r="A104" s="110"/>
      <c r="B104" s="110" t="str">
        <f t="shared" si="1"/>
        <v/>
      </c>
      <c r="J104" s="108"/>
    </row>
    <row r="105" spans="1:10">
      <c r="A105" s="110"/>
      <c r="B105" s="110" t="str">
        <f t="shared" si="1"/>
        <v/>
      </c>
      <c r="J105" s="108"/>
    </row>
    <row r="106" spans="1:10">
      <c r="A106" s="110"/>
      <c r="B106" s="110" t="str">
        <f t="shared" si="1"/>
        <v/>
      </c>
      <c r="J106" s="108"/>
    </row>
    <row r="107" spans="1:10">
      <c r="A107" s="110"/>
      <c r="B107" s="110" t="str">
        <f t="shared" si="1"/>
        <v/>
      </c>
      <c r="J107" s="108"/>
    </row>
    <row r="108" spans="1:10">
      <c r="A108" s="110"/>
      <c r="B108" s="110" t="str">
        <f t="shared" si="1"/>
        <v/>
      </c>
      <c r="J108" s="108"/>
    </row>
    <row r="109" spans="1:10">
      <c r="A109" s="110"/>
      <c r="B109" s="110" t="str">
        <f t="shared" si="1"/>
        <v/>
      </c>
      <c r="J109" s="108"/>
    </row>
    <row r="110" spans="1:10">
      <c r="A110" s="110"/>
      <c r="B110" s="110" t="str">
        <f t="shared" si="1"/>
        <v/>
      </c>
      <c r="J110" s="108"/>
    </row>
    <row r="111" spans="1:10">
      <c r="A111" s="110"/>
      <c r="B111" s="110" t="str">
        <f t="shared" si="1"/>
        <v/>
      </c>
      <c r="J111" s="108"/>
    </row>
    <row r="112" spans="1:10">
      <c r="A112" s="110"/>
      <c r="B112" s="110" t="str">
        <f t="shared" si="1"/>
        <v/>
      </c>
      <c r="J112" s="108"/>
    </row>
    <row r="113" spans="1:10">
      <c r="A113" s="110"/>
      <c r="B113" s="110" t="str">
        <f t="shared" si="1"/>
        <v/>
      </c>
      <c r="J113" s="108"/>
    </row>
    <row r="114" spans="1:10">
      <c r="A114" s="110"/>
      <c r="B114" s="110" t="str">
        <f t="shared" si="1"/>
        <v/>
      </c>
      <c r="J114" s="108"/>
    </row>
    <row r="115" spans="1:10">
      <c r="A115" s="110"/>
      <c r="B115" s="110" t="str">
        <f t="shared" si="1"/>
        <v/>
      </c>
      <c r="J115" s="108"/>
    </row>
    <row r="116" spans="1:10">
      <c r="A116" s="110"/>
      <c r="B116" s="110" t="str">
        <f t="shared" si="1"/>
        <v/>
      </c>
      <c r="J116" s="108"/>
    </row>
    <row r="117" spans="1:10">
      <c r="A117" s="110"/>
      <c r="B117" s="110" t="str">
        <f t="shared" si="1"/>
        <v/>
      </c>
      <c r="J117" s="108"/>
    </row>
    <row r="118" spans="1:10">
      <c r="A118" s="110"/>
      <c r="B118" s="110" t="str">
        <f t="shared" si="1"/>
        <v/>
      </c>
      <c r="J118" s="108"/>
    </row>
    <row r="119" spans="1:10">
      <c r="A119" s="110"/>
      <c r="B119" s="110" t="str">
        <f t="shared" si="1"/>
        <v/>
      </c>
      <c r="J119" s="108"/>
    </row>
    <row r="120" spans="1:10">
      <c r="A120" s="110"/>
      <c r="B120" s="110" t="str">
        <f t="shared" si="1"/>
        <v/>
      </c>
      <c r="J120" s="108"/>
    </row>
    <row r="121" spans="1:10">
      <c r="A121" s="110"/>
      <c r="B121" s="110" t="str">
        <f t="shared" si="1"/>
        <v/>
      </c>
      <c r="J121" s="108"/>
    </row>
    <row r="122" spans="1:10">
      <c r="A122" s="110"/>
      <c r="B122" s="110" t="str">
        <f t="shared" si="1"/>
        <v/>
      </c>
      <c r="J122" s="108"/>
    </row>
    <row r="123" spans="1:10">
      <c r="A123" s="110"/>
      <c r="B123" s="110" t="str">
        <f t="shared" si="1"/>
        <v/>
      </c>
      <c r="J123" s="108"/>
    </row>
    <row r="124" spans="1:10">
      <c r="A124" s="110"/>
      <c r="B124" s="110" t="str">
        <f t="shared" si="1"/>
        <v/>
      </c>
      <c r="J124" s="108"/>
    </row>
    <row r="125" spans="1:10">
      <c r="A125" s="110"/>
      <c r="B125" s="110" t="str">
        <f t="shared" si="1"/>
        <v/>
      </c>
      <c r="J125" s="108"/>
    </row>
    <row r="126" spans="1:10">
      <c r="A126" s="110"/>
      <c r="B126" s="110" t="str">
        <f t="shared" si="1"/>
        <v/>
      </c>
      <c r="J126" s="108"/>
    </row>
    <row r="127" spans="1:10">
      <c r="A127" s="110"/>
      <c r="B127" s="110" t="str">
        <f t="shared" si="1"/>
        <v/>
      </c>
      <c r="J127" s="108"/>
    </row>
    <row r="128" spans="1:10">
      <c r="A128" s="110"/>
      <c r="B128" s="110" t="str">
        <f t="shared" si="1"/>
        <v/>
      </c>
      <c r="J128" s="108"/>
    </row>
    <row r="129" spans="1:10">
      <c r="A129" s="110"/>
      <c r="B129" s="110" t="str">
        <f t="shared" si="1"/>
        <v/>
      </c>
      <c r="J129" s="108"/>
    </row>
    <row r="130" spans="1:10">
      <c r="A130" s="110"/>
      <c r="B130" s="110" t="str">
        <f t="shared" si="1"/>
        <v/>
      </c>
      <c r="J130" s="108"/>
    </row>
    <row r="131" spans="1:10">
      <c r="A131" s="110"/>
      <c r="B131" s="110" t="str">
        <f t="shared" si="1"/>
        <v/>
      </c>
      <c r="J131" s="108"/>
    </row>
    <row r="132" spans="1:10">
      <c r="A132" s="110"/>
      <c r="B132" s="110" t="str">
        <f t="shared" ref="B132:B195" si="2">IF(+A132&lt;&gt;"",A132,"")</f>
        <v/>
      </c>
      <c r="J132" s="108"/>
    </row>
    <row r="133" spans="1:10">
      <c r="A133" s="110"/>
      <c r="B133" s="110" t="str">
        <f t="shared" si="2"/>
        <v/>
      </c>
      <c r="J133" s="108"/>
    </row>
    <row r="134" spans="1:10">
      <c r="A134" s="110"/>
      <c r="B134" s="110" t="str">
        <f t="shared" si="2"/>
        <v/>
      </c>
      <c r="J134" s="108"/>
    </row>
    <row r="135" spans="1:10">
      <c r="A135" s="110"/>
      <c r="B135" s="110" t="str">
        <f t="shared" si="2"/>
        <v/>
      </c>
      <c r="J135" s="108"/>
    </row>
    <row r="136" spans="1:10">
      <c r="A136" s="110"/>
      <c r="B136" s="110" t="str">
        <f t="shared" si="2"/>
        <v/>
      </c>
      <c r="J136" s="108"/>
    </row>
    <row r="137" spans="1:10">
      <c r="A137" s="110"/>
      <c r="B137" s="110" t="str">
        <f t="shared" si="2"/>
        <v/>
      </c>
      <c r="J137" s="108"/>
    </row>
    <row r="138" spans="1:10">
      <c r="A138" s="110"/>
      <c r="B138" s="110" t="str">
        <f t="shared" si="2"/>
        <v/>
      </c>
      <c r="J138" s="108"/>
    </row>
    <row r="139" spans="1:10">
      <c r="A139" s="110"/>
      <c r="B139" s="110" t="str">
        <f t="shared" si="2"/>
        <v/>
      </c>
      <c r="J139" s="108"/>
    </row>
    <row r="140" spans="1:10">
      <c r="A140" s="110"/>
      <c r="B140" s="110" t="str">
        <f t="shared" si="2"/>
        <v/>
      </c>
      <c r="J140" s="108"/>
    </row>
    <row r="141" spans="1:10">
      <c r="A141" s="110"/>
      <c r="B141" s="110" t="str">
        <f t="shared" si="2"/>
        <v/>
      </c>
      <c r="J141" s="108"/>
    </row>
    <row r="142" spans="1:10">
      <c r="A142" s="110"/>
      <c r="B142" s="110" t="str">
        <f t="shared" si="2"/>
        <v/>
      </c>
      <c r="J142" s="108"/>
    </row>
    <row r="143" spans="1:10">
      <c r="A143" s="110"/>
      <c r="B143" s="110" t="str">
        <f t="shared" si="2"/>
        <v/>
      </c>
      <c r="J143" s="108"/>
    </row>
    <row r="144" spans="1:10">
      <c r="A144" s="110"/>
      <c r="B144" s="110" t="str">
        <f t="shared" si="2"/>
        <v/>
      </c>
      <c r="J144" s="108"/>
    </row>
    <row r="145" spans="1:10">
      <c r="A145" s="110"/>
      <c r="B145" s="110" t="str">
        <f t="shared" si="2"/>
        <v/>
      </c>
      <c r="J145" s="108"/>
    </row>
    <row r="146" spans="1:10">
      <c r="A146" s="110"/>
      <c r="B146" s="110" t="str">
        <f t="shared" si="2"/>
        <v/>
      </c>
      <c r="J146" s="108"/>
    </row>
    <row r="147" spans="1:10">
      <c r="A147" s="110"/>
      <c r="B147" s="110" t="str">
        <f t="shared" si="2"/>
        <v/>
      </c>
      <c r="J147" s="108"/>
    </row>
    <row r="148" spans="1:10">
      <c r="A148" s="110"/>
      <c r="B148" s="110" t="str">
        <f t="shared" si="2"/>
        <v/>
      </c>
      <c r="J148" s="108"/>
    </row>
    <row r="149" spans="1:10">
      <c r="A149" s="110"/>
      <c r="B149" s="110" t="str">
        <f t="shared" si="2"/>
        <v/>
      </c>
      <c r="J149" s="108"/>
    </row>
    <row r="150" spans="1:10">
      <c r="A150" s="110"/>
      <c r="B150" s="110" t="str">
        <f t="shared" si="2"/>
        <v/>
      </c>
      <c r="J150" s="108"/>
    </row>
    <row r="151" spans="1:10">
      <c r="A151" s="110"/>
      <c r="B151" s="110" t="str">
        <f t="shared" si="2"/>
        <v/>
      </c>
      <c r="J151" s="108"/>
    </row>
    <row r="152" spans="1:10">
      <c r="A152" s="110"/>
      <c r="B152" s="110" t="str">
        <f t="shared" si="2"/>
        <v/>
      </c>
      <c r="J152" s="108"/>
    </row>
    <row r="153" spans="1:10">
      <c r="A153" s="110"/>
      <c r="B153" s="110" t="str">
        <f t="shared" si="2"/>
        <v/>
      </c>
      <c r="J153" s="108"/>
    </row>
    <row r="154" spans="1:10">
      <c r="A154" s="110"/>
      <c r="B154" s="110" t="str">
        <f t="shared" si="2"/>
        <v/>
      </c>
      <c r="J154" s="108"/>
    </row>
    <row r="155" spans="1:10">
      <c r="A155" s="110"/>
      <c r="B155" s="110" t="str">
        <f t="shared" si="2"/>
        <v/>
      </c>
      <c r="J155" s="108"/>
    </row>
    <row r="156" spans="1:10">
      <c r="A156" s="110"/>
      <c r="B156" s="110" t="str">
        <f t="shared" si="2"/>
        <v/>
      </c>
      <c r="J156" s="108"/>
    </row>
    <row r="157" spans="1:10">
      <c r="A157" s="110"/>
      <c r="B157" s="110" t="str">
        <f t="shared" si="2"/>
        <v/>
      </c>
      <c r="J157" s="108"/>
    </row>
    <row r="158" spans="1:10">
      <c r="A158" s="110"/>
      <c r="B158" s="110" t="str">
        <f t="shared" si="2"/>
        <v/>
      </c>
      <c r="J158" s="108"/>
    </row>
    <row r="159" spans="1:10">
      <c r="A159" s="110"/>
      <c r="B159" s="110" t="str">
        <f t="shared" si="2"/>
        <v/>
      </c>
      <c r="J159" s="108"/>
    </row>
    <row r="160" spans="1:10">
      <c r="A160" s="110"/>
      <c r="B160" s="110" t="str">
        <f t="shared" si="2"/>
        <v/>
      </c>
      <c r="J160" s="108"/>
    </row>
    <row r="161" spans="1:10">
      <c r="A161" s="110"/>
      <c r="B161" s="110" t="str">
        <f t="shared" si="2"/>
        <v/>
      </c>
      <c r="J161" s="108"/>
    </row>
    <row r="162" spans="1:10">
      <c r="A162" s="110"/>
      <c r="B162" s="110" t="str">
        <f t="shared" si="2"/>
        <v/>
      </c>
      <c r="J162" s="108"/>
    </row>
    <row r="163" spans="1:10">
      <c r="A163" s="110"/>
      <c r="B163" s="110" t="str">
        <f t="shared" si="2"/>
        <v/>
      </c>
      <c r="J163" s="108"/>
    </row>
    <row r="164" spans="1:10">
      <c r="A164" s="110"/>
      <c r="B164" s="110" t="str">
        <f t="shared" si="2"/>
        <v/>
      </c>
      <c r="J164" s="108"/>
    </row>
    <row r="165" spans="1:10">
      <c r="A165" s="110"/>
      <c r="B165" s="110" t="str">
        <f t="shared" si="2"/>
        <v/>
      </c>
      <c r="J165" s="108"/>
    </row>
    <row r="166" spans="1:10">
      <c r="A166" s="110"/>
      <c r="B166" s="110" t="str">
        <f t="shared" si="2"/>
        <v/>
      </c>
      <c r="J166" s="108"/>
    </row>
    <row r="167" spans="1:10">
      <c r="A167" s="110"/>
      <c r="B167" s="110" t="str">
        <f t="shared" si="2"/>
        <v/>
      </c>
      <c r="J167" s="108"/>
    </row>
    <row r="168" spans="1:10">
      <c r="A168" s="110"/>
      <c r="B168" s="110" t="str">
        <f t="shared" si="2"/>
        <v/>
      </c>
      <c r="J168" s="108"/>
    </row>
    <row r="169" spans="1:10">
      <c r="A169" s="110"/>
      <c r="B169" s="110" t="str">
        <f t="shared" si="2"/>
        <v/>
      </c>
      <c r="J169" s="108"/>
    </row>
    <row r="170" spans="1:10">
      <c r="A170" s="110"/>
      <c r="B170" s="110" t="str">
        <f t="shared" si="2"/>
        <v/>
      </c>
      <c r="J170" s="108"/>
    </row>
    <row r="171" spans="1:10">
      <c r="A171" s="110"/>
      <c r="B171" s="110" t="str">
        <f t="shared" si="2"/>
        <v/>
      </c>
      <c r="J171" s="108"/>
    </row>
    <row r="172" spans="1:10">
      <c r="A172" s="110"/>
      <c r="B172" s="110" t="str">
        <f t="shared" si="2"/>
        <v/>
      </c>
      <c r="J172" s="108"/>
    </row>
    <row r="173" spans="1:10">
      <c r="A173" s="110"/>
      <c r="B173" s="110" t="str">
        <f t="shared" si="2"/>
        <v/>
      </c>
      <c r="J173" s="108"/>
    </row>
    <row r="174" spans="1:10">
      <c r="A174" s="110"/>
      <c r="B174" s="110" t="str">
        <f t="shared" si="2"/>
        <v/>
      </c>
      <c r="J174" s="108"/>
    </row>
    <row r="175" spans="1:10">
      <c r="A175" s="110"/>
      <c r="B175" s="110" t="str">
        <f t="shared" si="2"/>
        <v/>
      </c>
      <c r="J175" s="108"/>
    </row>
    <row r="176" spans="1:10">
      <c r="A176" s="110"/>
      <c r="B176" s="110" t="str">
        <f t="shared" si="2"/>
        <v/>
      </c>
      <c r="J176" s="108"/>
    </row>
    <row r="177" spans="1:10">
      <c r="A177" s="110"/>
      <c r="B177" s="110" t="str">
        <f t="shared" si="2"/>
        <v/>
      </c>
      <c r="J177" s="108"/>
    </row>
    <row r="178" spans="1:10">
      <c r="A178" s="110"/>
      <c r="B178" s="110" t="str">
        <f t="shared" si="2"/>
        <v/>
      </c>
      <c r="J178" s="108"/>
    </row>
    <row r="179" spans="1:10">
      <c r="A179" s="110"/>
      <c r="B179" s="110" t="str">
        <f t="shared" si="2"/>
        <v/>
      </c>
      <c r="J179" s="108"/>
    </row>
    <row r="180" spans="1:10">
      <c r="A180" s="110"/>
      <c r="B180" s="110" t="str">
        <f t="shared" si="2"/>
        <v/>
      </c>
      <c r="J180" s="108"/>
    </row>
    <row r="181" spans="1:10">
      <c r="A181" s="110"/>
      <c r="B181" s="110" t="str">
        <f t="shared" si="2"/>
        <v/>
      </c>
      <c r="J181" s="108"/>
    </row>
    <row r="182" spans="1:10">
      <c r="A182" s="110"/>
      <c r="B182" s="110" t="str">
        <f t="shared" si="2"/>
        <v/>
      </c>
      <c r="J182" s="108"/>
    </row>
    <row r="183" spans="1:10">
      <c r="A183" s="110"/>
      <c r="B183" s="110" t="str">
        <f t="shared" si="2"/>
        <v/>
      </c>
      <c r="J183" s="108"/>
    </row>
    <row r="184" spans="1:10">
      <c r="A184" s="110"/>
      <c r="B184" s="110" t="str">
        <f t="shared" si="2"/>
        <v/>
      </c>
      <c r="J184" s="108"/>
    </row>
    <row r="185" spans="1:10">
      <c r="A185" s="110"/>
      <c r="B185" s="110" t="str">
        <f t="shared" si="2"/>
        <v/>
      </c>
      <c r="J185" s="108"/>
    </row>
    <row r="186" spans="1:10">
      <c r="A186" s="110"/>
      <c r="B186" s="110" t="str">
        <f t="shared" si="2"/>
        <v/>
      </c>
      <c r="J186" s="108"/>
    </row>
    <row r="187" spans="1:10">
      <c r="A187" s="110"/>
      <c r="B187" s="110" t="str">
        <f t="shared" si="2"/>
        <v/>
      </c>
      <c r="J187" s="108"/>
    </row>
    <row r="188" spans="1:10">
      <c r="A188" s="110"/>
      <c r="B188" s="110" t="str">
        <f t="shared" si="2"/>
        <v/>
      </c>
      <c r="J188" s="108"/>
    </row>
    <row r="189" spans="1:10">
      <c r="A189" s="110"/>
      <c r="B189" s="110" t="str">
        <f t="shared" si="2"/>
        <v/>
      </c>
      <c r="J189" s="108"/>
    </row>
    <row r="190" spans="1:10">
      <c r="A190" s="110"/>
      <c r="B190" s="110" t="str">
        <f t="shared" si="2"/>
        <v/>
      </c>
      <c r="J190" s="108"/>
    </row>
    <row r="191" spans="1:10">
      <c r="A191" s="110"/>
      <c r="B191" s="110" t="str">
        <f t="shared" si="2"/>
        <v/>
      </c>
      <c r="J191" s="108"/>
    </row>
    <row r="192" spans="1:10">
      <c r="A192" s="110"/>
      <c r="B192" s="110" t="str">
        <f t="shared" si="2"/>
        <v/>
      </c>
      <c r="J192" s="108"/>
    </row>
    <row r="193" spans="1:10">
      <c r="A193" s="110"/>
      <c r="B193" s="110" t="str">
        <f t="shared" si="2"/>
        <v/>
      </c>
      <c r="J193" s="108"/>
    </row>
    <row r="194" spans="1:10">
      <c r="A194" s="110"/>
      <c r="B194" s="110" t="str">
        <f t="shared" si="2"/>
        <v/>
      </c>
      <c r="J194" s="108"/>
    </row>
    <row r="195" spans="1:10">
      <c r="A195" s="110"/>
      <c r="B195" s="110" t="str">
        <f t="shared" si="2"/>
        <v/>
      </c>
      <c r="J195" s="108"/>
    </row>
    <row r="196" spans="1:10">
      <c r="A196" s="110"/>
      <c r="B196" s="110" t="str">
        <f t="shared" ref="B196:B259" si="3">IF(+A196&lt;&gt;"",A196,"")</f>
        <v/>
      </c>
      <c r="J196" s="108"/>
    </row>
    <row r="197" spans="1:10">
      <c r="A197" s="110"/>
      <c r="B197" s="110" t="str">
        <f t="shared" si="3"/>
        <v/>
      </c>
      <c r="J197" s="108"/>
    </row>
    <row r="198" spans="1:10">
      <c r="A198" s="110"/>
      <c r="B198" s="110" t="str">
        <f t="shared" si="3"/>
        <v/>
      </c>
      <c r="J198" s="108"/>
    </row>
    <row r="199" spans="1:10">
      <c r="A199" s="110"/>
      <c r="B199" s="110" t="str">
        <f t="shared" si="3"/>
        <v/>
      </c>
      <c r="J199" s="108"/>
    </row>
    <row r="200" spans="1:10">
      <c r="A200" s="110"/>
      <c r="B200" s="110" t="str">
        <f t="shared" si="3"/>
        <v/>
      </c>
      <c r="J200" s="108"/>
    </row>
    <row r="201" spans="1:10">
      <c r="A201" s="110"/>
      <c r="B201" s="110" t="str">
        <f t="shared" si="3"/>
        <v/>
      </c>
      <c r="J201" s="108"/>
    </row>
    <row r="202" spans="1:10">
      <c r="A202" s="110"/>
      <c r="B202" s="110" t="str">
        <f t="shared" si="3"/>
        <v/>
      </c>
      <c r="J202" s="108"/>
    </row>
    <row r="203" spans="1:10">
      <c r="A203" s="110"/>
      <c r="B203" s="110" t="str">
        <f t="shared" si="3"/>
        <v/>
      </c>
      <c r="J203" s="108"/>
    </row>
    <row r="204" spans="1:10">
      <c r="A204" s="110"/>
      <c r="B204" s="110" t="str">
        <f t="shared" si="3"/>
        <v/>
      </c>
      <c r="J204" s="108"/>
    </row>
    <row r="205" spans="1:10">
      <c r="A205" s="110"/>
      <c r="B205" s="110" t="str">
        <f t="shared" si="3"/>
        <v/>
      </c>
      <c r="J205" s="108"/>
    </row>
    <row r="206" spans="1:10">
      <c r="A206" s="110"/>
      <c r="B206" s="110" t="str">
        <f t="shared" si="3"/>
        <v/>
      </c>
      <c r="J206" s="108"/>
    </row>
    <row r="207" spans="1:10">
      <c r="A207" s="110"/>
      <c r="B207" s="110" t="str">
        <f t="shared" si="3"/>
        <v/>
      </c>
      <c r="J207" s="108"/>
    </row>
    <row r="208" spans="1:10">
      <c r="A208" s="110"/>
      <c r="B208" s="110" t="str">
        <f t="shared" si="3"/>
        <v/>
      </c>
      <c r="J208" s="108"/>
    </row>
    <row r="209" spans="1:10">
      <c r="A209" s="110"/>
      <c r="B209" s="110" t="str">
        <f t="shared" si="3"/>
        <v/>
      </c>
      <c r="J209" s="108"/>
    </row>
    <row r="210" spans="1:10">
      <c r="A210" s="110"/>
      <c r="B210" s="110" t="str">
        <f t="shared" si="3"/>
        <v/>
      </c>
      <c r="J210" s="108"/>
    </row>
    <row r="211" spans="1:10">
      <c r="A211" s="110"/>
      <c r="B211" s="110" t="str">
        <f t="shared" si="3"/>
        <v/>
      </c>
      <c r="J211" s="108"/>
    </row>
    <row r="212" spans="1:10">
      <c r="A212" s="110"/>
      <c r="B212" s="110" t="str">
        <f t="shared" si="3"/>
        <v/>
      </c>
      <c r="J212" s="108"/>
    </row>
    <row r="213" spans="1:10">
      <c r="A213" s="110"/>
      <c r="B213" s="110" t="str">
        <f t="shared" si="3"/>
        <v/>
      </c>
      <c r="J213" s="108"/>
    </row>
    <row r="214" spans="1:10">
      <c r="A214" s="110"/>
      <c r="B214" s="110" t="str">
        <f t="shared" si="3"/>
        <v/>
      </c>
      <c r="J214" s="108"/>
    </row>
    <row r="215" spans="1:10">
      <c r="A215" s="110"/>
      <c r="B215" s="110" t="str">
        <f t="shared" si="3"/>
        <v/>
      </c>
      <c r="J215" s="108"/>
    </row>
    <row r="216" spans="1:10">
      <c r="A216" s="110"/>
      <c r="B216" s="110" t="str">
        <f t="shared" si="3"/>
        <v/>
      </c>
      <c r="J216" s="108"/>
    </row>
    <row r="217" spans="1:10">
      <c r="A217" s="110"/>
      <c r="B217" s="110" t="str">
        <f t="shared" si="3"/>
        <v/>
      </c>
      <c r="J217" s="108"/>
    </row>
    <row r="218" spans="1:10">
      <c r="A218" s="110"/>
      <c r="B218" s="110" t="str">
        <f t="shared" si="3"/>
        <v/>
      </c>
      <c r="J218" s="108"/>
    </row>
    <row r="219" spans="1:10">
      <c r="A219" s="110"/>
      <c r="B219" s="110" t="str">
        <f t="shared" si="3"/>
        <v/>
      </c>
      <c r="J219" s="108"/>
    </row>
    <row r="220" spans="1:10">
      <c r="A220" s="110"/>
      <c r="B220" s="110" t="str">
        <f t="shared" si="3"/>
        <v/>
      </c>
      <c r="J220" s="108"/>
    </row>
    <row r="221" spans="1:10">
      <c r="A221" s="110"/>
      <c r="B221" s="110" t="str">
        <f t="shared" si="3"/>
        <v/>
      </c>
      <c r="J221" s="108"/>
    </row>
    <row r="222" spans="1:10">
      <c r="A222" s="110"/>
      <c r="B222" s="110" t="str">
        <f t="shared" si="3"/>
        <v/>
      </c>
      <c r="J222" s="108"/>
    </row>
    <row r="223" spans="1:10">
      <c r="A223" s="110"/>
      <c r="B223" s="110" t="str">
        <f t="shared" si="3"/>
        <v/>
      </c>
      <c r="J223" s="108"/>
    </row>
    <row r="224" spans="1:10">
      <c r="A224" s="110"/>
      <c r="B224" s="110" t="str">
        <f t="shared" si="3"/>
        <v/>
      </c>
      <c r="J224" s="108"/>
    </row>
    <row r="225" spans="1:10">
      <c r="A225" s="110"/>
      <c r="B225" s="110" t="str">
        <f t="shared" si="3"/>
        <v/>
      </c>
      <c r="J225" s="108"/>
    </row>
    <row r="226" spans="1:10">
      <c r="A226" s="110"/>
      <c r="B226" s="110" t="str">
        <f t="shared" si="3"/>
        <v/>
      </c>
      <c r="J226" s="108"/>
    </row>
    <row r="227" spans="1:10">
      <c r="A227" s="110"/>
      <c r="B227" s="110" t="str">
        <f t="shared" si="3"/>
        <v/>
      </c>
      <c r="J227" s="108"/>
    </row>
    <row r="228" spans="1:10">
      <c r="A228" s="110"/>
      <c r="B228" s="110" t="str">
        <f t="shared" si="3"/>
        <v/>
      </c>
      <c r="J228" s="108"/>
    </row>
    <row r="229" spans="1:10">
      <c r="A229" s="110"/>
      <c r="B229" s="110" t="str">
        <f t="shared" si="3"/>
        <v/>
      </c>
      <c r="J229" s="108"/>
    </row>
    <row r="230" spans="1:10">
      <c r="A230" s="110"/>
      <c r="B230" s="110" t="str">
        <f t="shared" si="3"/>
        <v/>
      </c>
      <c r="J230" s="108"/>
    </row>
    <row r="231" spans="1:10">
      <c r="A231" s="110"/>
      <c r="B231" s="110" t="str">
        <f t="shared" si="3"/>
        <v/>
      </c>
      <c r="J231" s="108"/>
    </row>
    <row r="232" spans="1:10">
      <c r="A232" s="110"/>
      <c r="B232" s="110" t="str">
        <f t="shared" si="3"/>
        <v/>
      </c>
      <c r="J232" s="108"/>
    </row>
    <row r="233" spans="1:10">
      <c r="A233" s="110"/>
      <c r="B233" s="110" t="str">
        <f t="shared" si="3"/>
        <v/>
      </c>
      <c r="J233" s="108"/>
    </row>
    <row r="234" spans="1:10">
      <c r="A234" s="110"/>
      <c r="B234" s="110" t="str">
        <f t="shared" si="3"/>
        <v/>
      </c>
      <c r="J234" s="108"/>
    </row>
    <row r="235" spans="1:10">
      <c r="A235" s="110"/>
      <c r="B235" s="110" t="str">
        <f t="shared" si="3"/>
        <v/>
      </c>
      <c r="J235" s="108"/>
    </row>
    <row r="236" spans="1:10">
      <c r="A236" s="110"/>
      <c r="B236" s="110" t="str">
        <f t="shared" si="3"/>
        <v/>
      </c>
      <c r="J236" s="108"/>
    </row>
    <row r="237" spans="1:10">
      <c r="A237" s="110"/>
      <c r="B237" s="110" t="str">
        <f t="shared" si="3"/>
        <v/>
      </c>
      <c r="J237" s="108"/>
    </row>
    <row r="238" spans="1:10">
      <c r="A238" s="110"/>
      <c r="B238" s="110" t="str">
        <f t="shared" si="3"/>
        <v/>
      </c>
      <c r="J238" s="108"/>
    </row>
    <row r="239" spans="1:10">
      <c r="A239" s="110"/>
      <c r="B239" s="110" t="str">
        <f t="shared" si="3"/>
        <v/>
      </c>
      <c r="J239" s="108"/>
    </row>
    <row r="240" spans="1:10">
      <c r="A240" s="110"/>
      <c r="B240" s="110" t="str">
        <f t="shared" si="3"/>
        <v/>
      </c>
      <c r="J240" s="108"/>
    </row>
    <row r="241" spans="1:10">
      <c r="A241" s="110"/>
      <c r="B241" s="110" t="str">
        <f t="shared" si="3"/>
        <v/>
      </c>
      <c r="J241" s="108"/>
    </row>
    <row r="242" spans="1:10">
      <c r="A242" s="110"/>
      <c r="B242" s="110" t="str">
        <f t="shared" si="3"/>
        <v/>
      </c>
      <c r="J242" s="108"/>
    </row>
    <row r="243" spans="1:10">
      <c r="A243" s="110"/>
      <c r="B243" s="110" t="str">
        <f t="shared" si="3"/>
        <v/>
      </c>
      <c r="J243" s="108"/>
    </row>
    <row r="244" spans="1:10">
      <c r="A244" s="110"/>
      <c r="B244" s="110" t="str">
        <f t="shared" si="3"/>
        <v/>
      </c>
      <c r="J244" s="108"/>
    </row>
    <row r="245" spans="1:10">
      <c r="A245" s="110"/>
      <c r="B245" s="110" t="str">
        <f t="shared" si="3"/>
        <v/>
      </c>
      <c r="J245" s="108"/>
    </row>
    <row r="246" spans="1:10">
      <c r="A246" s="110"/>
      <c r="B246" s="110" t="str">
        <f t="shared" si="3"/>
        <v/>
      </c>
      <c r="J246" s="108"/>
    </row>
    <row r="247" spans="1:10">
      <c r="A247" s="110"/>
      <c r="B247" s="110" t="str">
        <f t="shared" si="3"/>
        <v/>
      </c>
      <c r="J247" s="108"/>
    </row>
    <row r="248" spans="1:10">
      <c r="A248" s="110"/>
      <c r="B248" s="110" t="str">
        <f t="shared" si="3"/>
        <v/>
      </c>
      <c r="J248" s="108"/>
    </row>
    <row r="249" spans="1:10">
      <c r="A249" s="110"/>
      <c r="B249" s="110" t="str">
        <f t="shared" si="3"/>
        <v/>
      </c>
      <c r="J249" s="108"/>
    </row>
    <row r="250" spans="1:10">
      <c r="A250" s="110"/>
      <c r="B250" s="110" t="str">
        <f t="shared" si="3"/>
        <v/>
      </c>
      <c r="J250" s="108"/>
    </row>
    <row r="251" spans="1:10">
      <c r="A251" s="110"/>
      <c r="B251" s="110" t="str">
        <f t="shared" si="3"/>
        <v/>
      </c>
      <c r="J251" s="108"/>
    </row>
    <row r="252" spans="1:10">
      <c r="A252" s="110"/>
      <c r="B252" s="110" t="str">
        <f t="shared" si="3"/>
        <v/>
      </c>
      <c r="J252" s="108"/>
    </row>
    <row r="253" spans="1:10">
      <c r="A253" s="110"/>
      <c r="B253" s="110" t="str">
        <f t="shared" si="3"/>
        <v/>
      </c>
      <c r="J253" s="108"/>
    </row>
    <row r="254" spans="1:10">
      <c r="A254" s="110"/>
      <c r="B254" s="110" t="str">
        <f t="shared" si="3"/>
        <v/>
      </c>
      <c r="J254" s="108"/>
    </row>
    <row r="255" spans="1:10">
      <c r="A255" s="110"/>
      <c r="B255" s="110" t="str">
        <f t="shared" si="3"/>
        <v/>
      </c>
      <c r="J255" s="108"/>
    </row>
    <row r="256" spans="1:10">
      <c r="A256" s="110"/>
      <c r="B256" s="110" t="str">
        <f t="shared" si="3"/>
        <v/>
      </c>
      <c r="J256" s="108"/>
    </row>
    <row r="257" spans="1:10">
      <c r="A257" s="110"/>
      <c r="B257" s="110" t="str">
        <f t="shared" si="3"/>
        <v/>
      </c>
      <c r="J257" s="108"/>
    </row>
    <row r="258" spans="1:10">
      <c r="A258" s="110"/>
      <c r="B258" s="110" t="str">
        <f t="shared" si="3"/>
        <v/>
      </c>
      <c r="J258" s="108"/>
    </row>
    <row r="259" spans="1:10">
      <c r="A259" s="110"/>
      <c r="B259" s="110" t="str">
        <f t="shared" si="3"/>
        <v/>
      </c>
      <c r="J259" s="108"/>
    </row>
    <row r="260" spans="1:10">
      <c r="A260" s="110"/>
      <c r="B260" s="110" t="str">
        <f t="shared" ref="B260:B323" si="4">IF(+A260&lt;&gt;"",A260,"")</f>
        <v/>
      </c>
      <c r="J260" s="108"/>
    </row>
    <row r="261" spans="1:10">
      <c r="A261" s="110"/>
      <c r="B261" s="110" t="str">
        <f t="shared" si="4"/>
        <v/>
      </c>
      <c r="J261" s="108"/>
    </row>
    <row r="262" spans="1:10">
      <c r="A262" s="110"/>
      <c r="B262" s="110" t="str">
        <f t="shared" si="4"/>
        <v/>
      </c>
      <c r="J262" s="108"/>
    </row>
    <row r="263" spans="1:10">
      <c r="A263" s="110"/>
      <c r="B263" s="110" t="str">
        <f t="shared" si="4"/>
        <v/>
      </c>
      <c r="J263" s="108"/>
    </row>
    <row r="264" spans="1:10">
      <c r="A264" s="110"/>
      <c r="B264" s="110" t="str">
        <f t="shared" si="4"/>
        <v/>
      </c>
      <c r="J264" s="108"/>
    </row>
    <row r="265" spans="1:10">
      <c r="A265" s="110"/>
      <c r="B265" s="110" t="str">
        <f t="shared" si="4"/>
        <v/>
      </c>
      <c r="J265" s="108"/>
    </row>
    <row r="266" spans="1:10">
      <c r="A266" s="110"/>
      <c r="B266" s="110" t="str">
        <f t="shared" si="4"/>
        <v/>
      </c>
      <c r="J266" s="108"/>
    </row>
    <row r="267" spans="1:10">
      <c r="A267" s="110"/>
      <c r="B267" s="110" t="str">
        <f t="shared" si="4"/>
        <v/>
      </c>
      <c r="J267" s="108"/>
    </row>
    <row r="268" spans="1:10">
      <c r="A268" s="110"/>
      <c r="B268" s="110" t="str">
        <f t="shared" si="4"/>
        <v/>
      </c>
      <c r="J268" s="108"/>
    </row>
    <row r="269" spans="1:10">
      <c r="A269" s="110"/>
      <c r="B269" s="110" t="str">
        <f t="shared" si="4"/>
        <v/>
      </c>
      <c r="J269" s="108"/>
    </row>
    <row r="270" spans="1:10">
      <c r="A270" s="110"/>
      <c r="B270" s="110" t="str">
        <f t="shared" si="4"/>
        <v/>
      </c>
      <c r="J270" s="108"/>
    </row>
    <row r="271" spans="1:10">
      <c r="A271" s="110"/>
      <c r="B271" s="110" t="str">
        <f t="shared" si="4"/>
        <v/>
      </c>
      <c r="J271" s="108"/>
    </row>
    <row r="272" spans="1:10">
      <c r="A272" s="110"/>
      <c r="B272" s="110" t="str">
        <f t="shared" si="4"/>
        <v/>
      </c>
      <c r="J272" s="108"/>
    </row>
    <row r="273" spans="1:10">
      <c r="A273" s="110"/>
      <c r="B273" s="110" t="str">
        <f t="shared" si="4"/>
        <v/>
      </c>
      <c r="J273" s="108"/>
    </row>
    <row r="274" spans="1:10">
      <c r="A274" s="110"/>
      <c r="B274" s="110" t="str">
        <f t="shared" si="4"/>
        <v/>
      </c>
      <c r="J274" s="108"/>
    </row>
    <row r="275" spans="1:10">
      <c r="A275" s="110"/>
      <c r="B275" s="110" t="str">
        <f t="shared" si="4"/>
        <v/>
      </c>
      <c r="J275" s="108"/>
    </row>
    <row r="276" spans="1:10">
      <c r="A276" s="110"/>
      <c r="B276" s="110" t="str">
        <f t="shared" si="4"/>
        <v/>
      </c>
      <c r="J276" s="108"/>
    </row>
    <row r="277" spans="1:10">
      <c r="A277" s="110"/>
      <c r="B277" s="110" t="str">
        <f t="shared" si="4"/>
        <v/>
      </c>
      <c r="J277" s="108"/>
    </row>
    <row r="278" spans="1:10">
      <c r="A278" s="110"/>
      <c r="B278" s="110" t="str">
        <f t="shared" si="4"/>
        <v/>
      </c>
      <c r="J278" s="108"/>
    </row>
    <row r="279" spans="1:10">
      <c r="A279" s="110"/>
      <c r="B279" s="110" t="str">
        <f t="shared" si="4"/>
        <v/>
      </c>
      <c r="J279" s="108"/>
    </row>
    <row r="280" spans="1:10">
      <c r="A280" s="110"/>
      <c r="B280" s="110" t="str">
        <f t="shared" si="4"/>
        <v/>
      </c>
      <c r="J280" s="108"/>
    </row>
    <row r="281" spans="1:10">
      <c r="A281" s="110"/>
      <c r="B281" s="110" t="str">
        <f t="shared" si="4"/>
        <v/>
      </c>
      <c r="J281" s="108"/>
    </row>
    <row r="282" spans="1:10">
      <c r="A282" s="110"/>
      <c r="B282" s="110" t="str">
        <f t="shared" si="4"/>
        <v/>
      </c>
      <c r="J282" s="108"/>
    </row>
    <row r="283" spans="1:10">
      <c r="A283" s="110"/>
      <c r="B283" s="110" t="str">
        <f t="shared" si="4"/>
        <v/>
      </c>
      <c r="J283" s="108"/>
    </row>
    <row r="284" spans="1:10">
      <c r="A284" s="110"/>
      <c r="B284" s="110" t="str">
        <f t="shared" si="4"/>
        <v/>
      </c>
      <c r="J284" s="108"/>
    </row>
    <row r="285" spans="1:10">
      <c r="A285" s="110"/>
      <c r="B285" s="110" t="str">
        <f t="shared" si="4"/>
        <v/>
      </c>
      <c r="J285" s="108"/>
    </row>
    <row r="286" spans="1:10">
      <c r="A286" s="110"/>
      <c r="B286" s="110" t="str">
        <f t="shared" si="4"/>
        <v/>
      </c>
      <c r="J286" s="108"/>
    </row>
    <row r="287" spans="1:10">
      <c r="A287" s="110"/>
      <c r="B287" s="110" t="str">
        <f t="shared" si="4"/>
        <v/>
      </c>
      <c r="J287" s="108"/>
    </row>
    <row r="288" spans="1:10">
      <c r="A288" s="110"/>
      <c r="B288" s="110" t="str">
        <f t="shared" si="4"/>
        <v/>
      </c>
      <c r="J288" s="108"/>
    </row>
    <row r="289" spans="1:10">
      <c r="A289" s="110"/>
      <c r="B289" s="110" t="str">
        <f t="shared" si="4"/>
        <v/>
      </c>
      <c r="J289" s="108"/>
    </row>
    <row r="290" spans="1:10">
      <c r="A290" s="110"/>
      <c r="B290" s="110" t="str">
        <f t="shared" si="4"/>
        <v/>
      </c>
      <c r="J290" s="108"/>
    </row>
    <row r="291" spans="1:10">
      <c r="A291" s="110"/>
      <c r="B291" s="110" t="str">
        <f t="shared" si="4"/>
        <v/>
      </c>
      <c r="J291" s="108"/>
    </row>
    <row r="292" spans="1:10">
      <c r="A292" s="110"/>
      <c r="B292" s="110" t="str">
        <f t="shared" si="4"/>
        <v/>
      </c>
      <c r="J292" s="108"/>
    </row>
    <row r="293" spans="1:10">
      <c r="A293" s="110"/>
      <c r="B293" s="110" t="str">
        <f t="shared" si="4"/>
        <v/>
      </c>
      <c r="J293" s="108"/>
    </row>
    <row r="294" spans="1:10">
      <c r="A294" s="110"/>
      <c r="B294" s="110" t="str">
        <f t="shared" si="4"/>
        <v/>
      </c>
      <c r="J294" s="108"/>
    </row>
    <row r="295" spans="1:10">
      <c r="A295" s="110"/>
      <c r="B295" s="110" t="str">
        <f t="shared" si="4"/>
        <v/>
      </c>
      <c r="J295" s="108"/>
    </row>
    <row r="296" spans="1:10">
      <c r="A296" s="110"/>
      <c r="B296" s="110" t="str">
        <f t="shared" si="4"/>
        <v/>
      </c>
      <c r="J296" s="108"/>
    </row>
    <row r="297" spans="1:10">
      <c r="A297" s="110"/>
      <c r="B297" s="110" t="str">
        <f t="shared" si="4"/>
        <v/>
      </c>
      <c r="J297" s="108"/>
    </row>
    <row r="298" spans="1:10">
      <c r="A298" s="110"/>
      <c r="B298" s="110" t="str">
        <f t="shared" si="4"/>
        <v/>
      </c>
      <c r="J298" s="108"/>
    </row>
    <row r="299" spans="1:10">
      <c r="A299" s="110"/>
      <c r="B299" s="110" t="str">
        <f t="shared" si="4"/>
        <v/>
      </c>
      <c r="J299" s="108"/>
    </row>
    <row r="300" spans="1:10">
      <c r="A300" s="110"/>
      <c r="B300" s="110" t="str">
        <f t="shared" si="4"/>
        <v/>
      </c>
      <c r="J300" s="108"/>
    </row>
    <row r="301" spans="1:10">
      <c r="A301" s="110"/>
      <c r="B301" s="110" t="str">
        <f t="shared" si="4"/>
        <v/>
      </c>
      <c r="J301" s="108"/>
    </row>
    <row r="302" spans="1:10">
      <c r="A302" s="110"/>
      <c r="B302" s="110" t="str">
        <f t="shared" si="4"/>
        <v/>
      </c>
      <c r="J302" s="108"/>
    </row>
    <row r="303" spans="1:10">
      <c r="A303" s="110"/>
      <c r="B303" s="110" t="str">
        <f t="shared" si="4"/>
        <v/>
      </c>
      <c r="J303" s="108"/>
    </row>
    <row r="304" spans="1:10">
      <c r="A304" s="110"/>
      <c r="B304" s="110" t="str">
        <f t="shared" si="4"/>
        <v/>
      </c>
      <c r="J304" s="108"/>
    </row>
    <row r="305" spans="1:10">
      <c r="A305" s="110"/>
      <c r="B305" s="110" t="str">
        <f t="shared" si="4"/>
        <v/>
      </c>
      <c r="J305" s="108"/>
    </row>
    <row r="306" spans="1:10">
      <c r="A306" s="110"/>
      <c r="B306" s="110" t="str">
        <f t="shared" si="4"/>
        <v/>
      </c>
      <c r="J306" s="108"/>
    </row>
    <row r="307" spans="1:10">
      <c r="A307" s="110"/>
      <c r="B307" s="110" t="str">
        <f t="shared" si="4"/>
        <v/>
      </c>
      <c r="J307" s="108"/>
    </row>
    <row r="308" spans="1:10">
      <c r="A308" s="110"/>
      <c r="B308" s="110" t="str">
        <f t="shared" si="4"/>
        <v/>
      </c>
      <c r="J308" s="108"/>
    </row>
    <row r="309" spans="1:10">
      <c r="A309" s="110"/>
      <c r="B309" s="110" t="str">
        <f t="shared" si="4"/>
        <v/>
      </c>
      <c r="J309" s="108"/>
    </row>
    <row r="310" spans="1:10">
      <c r="A310" s="110"/>
      <c r="B310" s="110" t="str">
        <f t="shared" si="4"/>
        <v/>
      </c>
      <c r="J310" s="108"/>
    </row>
    <row r="311" spans="1:10">
      <c r="A311" s="110"/>
      <c r="B311" s="110" t="str">
        <f t="shared" si="4"/>
        <v/>
      </c>
      <c r="J311" s="108"/>
    </row>
    <row r="312" spans="1:10">
      <c r="A312" s="110"/>
      <c r="B312" s="110" t="str">
        <f t="shared" si="4"/>
        <v/>
      </c>
      <c r="J312" s="108"/>
    </row>
    <row r="313" spans="1:10">
      <c r="A313" s="110"/>
      <c r="B313" s="110" t="str">
        <f t="shared" si="4"/>
        <v/>
      </c>
      <c r="J313" s="108"/>
    </row>
    <row r="314" spans="1:10">
      <c r="A314" s="110"/>
      <c r="B314" s="110" t="str">
        <f t="shared" si="4"/>
        <v/>
      </c>
      <c r="J314" s="108"/>
    </row>
    <row r="315" spans="1:10">
      <c r="A315" s="110"/>
      <c r="B315" s="110" t="str">
        <f t="shared" si="4"/>
        <v/>
      </c>
      <c r="J315" s="108"/>
    </row>
    <row r="316" spans="1:10">
      <c r="A316" s="110"/>
      <c r="B316" s="110" t="str">
        <f t="shared" si="4"/>
        <v/>
      </c>
      <c r="J316" s="108"/>
    </row>
    <row r="317" spans="1:10">
      <c r="A317" s="110"/>
      <c r="B317" s="110" t="str">
        <f t="shared" si="4"/>
        <v/>
      </c>
      <c r="J317" s="108"/>
    </row>
    <row r="318" spans="1:10">
      <c r="A318" s="110"/>
      <c r="B318" s="110" t="str">
        <f t="shared" si="4"/>
        <v/>
      </c>
      <c r="J318" s="108"/>
    </row>
    <row r="319" spans="1:10">
      <c r="A319" s="110"/>
      <c r="B319" s="110" t="str">
        <f t="shared" si="4"/>
        <v/>
      </c>
      <c r="J319" s="108"/>
    </row>
    <row r="320" spans="1:10">
      <c r="A320" s="110"/>
      <c r="B320" s="110" t="str">
        <f t="shared" si="4"/>
        <v/>
      </c>
      <c r="J320" s="108"/>
    </row>
    <row r="321" spans="1:10">
      <c r="A321" s="110"/>
      <c r="B321" s="110" t="str">
        <f t="shared" si="4"/>
        <v/>
      </c>
      <c r="J321" s="108"/>
    </row>
    <row r="322" spans="1:10">
      <c r="A322" s="110"/>
      <c r="B322" s="110" t="str">
        <f t="shared" si="4"/>
        <v/>
      </c>
      <c r="J322" s="108"/>
    </row>
    <row r="323" spans="1:10">
      <c r="A323" s="110"/>
      <c r="B323" s="110" t="str">
        <f t="shared" si="4"/>
        <v/>
      </c>
      <c r="J323" s="108"/>
    </row>
    <row r="324" spans="1:10">
      <c r="A324" s="110"/>
      <c r="B324" s="110" t="str">
        <f t="shared" ref="B324:B387" si="5">IF(+A324&lt;&gt;"",A324,"")</f>
        <v/>
      </c>
      <c r="J324" s="108"/>
    </row>
    <row r="325" spans="1:10">
      <c r="A325" s="110"/>
      <c r="B325" s="110" t="str">
        <f t="shared" si="5"/>
        <v/>
      </c>
      <c r="J325" s="108"/>
    </row>
    <row r="326" spans="1:10">
      <c r="A326" s="110"/>
      <c r="B326" s="110" t="str">
        <f t="shared" si="5"/>
        <v/>
      </c>
      <c r="J326" s="108"/>
    </row>
    <row r="327" spans="1:10">
      <c r="A327" s="110"/>
      <c r="B327" s="110" t="str">
        <f t="shared" si="5"/>
        <v/>
      </c>
      <c r="J327" s="108"/>
    </row>
    <row r="328" spans="1:10">
      <c r="A328" s="110"/>
      <c r="B328" s="110" t="str">
        <f t="shared" si="5"/>
        <v/>
      </c>
      <c r="J328" s="108"/>
    </row>
    <row r="329" spans="1:10">
      <c r="A329" s="110"/>
      <c r="B329" s="110" t="str">
        <f t="shared" si="5"/>
        <v/>
      </c>
      <c r="J329" s="108"/>
    </row>
    <row r="330" spans="1:10">
      <c r="A330" s="110"/>
      <c r="B330" s="110" t="str">
        <f t="shared" si="5"/>
        <v/>
      </c>
      <c r="J330" s="108"/>
    </row>
    <row r="331" spans="1:10">
      <c r="A331" s="110"/>
      <c r="B331" s="110" t="str">
        <f t="shared" si="5"/>
        <v/>
      </c>
      <c r="J331" s="108"/>
    </row>
    <row r="332" spans="1:10">
      <c r="A332" s="110"/>
      <c r="B332" s="110" t="str">
        <f t="shared" si="5"/>
        <v/>
      </c>
      <c r="J332" s="108"/>
    </row>
    <row r="333" spans="1:10">
      <c r="A333" s="110"/>
      <c r="B333" s="110" t="str">
        <f t="shared" si="5"/>
        <v/>
      </c>
      <c r="J333" s="108"/>
    </row>
    <row r="334" spans="1:10">
      <c r="A334" s="110"/>
      <c r="B334" s="110" t="str">
        <f t="shared" si="5"/>
        <v/>
      </c>
      <c r="J334" s="108"/>
    </row>
    <row r="335" spans="1:10">
      <c r="A335" s="110"/>
      <c r="B335" s="110" t="str">
        <f t="shared" si="5"/>
        <v/>
      </c>
      <c r="J335" s="108"/>
    </row>
    <row r="336" spans="1:10">
      <c r="A336" s="110"/>
      <c r="B336" s="110" t="str">
        <f t="shared" si="5"/>
        <v/>
      </c>
      <c r="J336" s="108"/>
    </row>
    <row r="337" spans="1:10">
      <c r="A337" s="110"/>
      <c r="B337" s="110" t="str">
        <f t="shared" si="5"/>
        <v/>
      </c>
      <c r="J337" s="108"/>
    </row>
    <row r="338" spans="1:10">
      <c r="A338" s="110"/>
      <c r="B338" s="110" t="str">
        <f t="shared" si="5"/>
        <v/>
      </c>
      <c r="J338" s="108"/>
    </row>
    <row r="339" spans="1:10">
      <c r="A339" s="110"/>
      <c r="B339" s="110" t="str">
        <f t="shared" si="5"/>
        <v/>
      </c>
      <c r="J339" s="108"/>
    </row>
    <row r="340" spans="1:10">
      <c r="A340" s="110"/>
      <c r="B340" s="110" t="str">
        <f t="shared" si="5"/>
        <v/>
      </c>
      <c r="J340" s="108"/>
    </row>
    <row r="341" spans="1:10">
      <c r="A341" s="110"/>
      <c r="B341" s="110" t="str">
        <f t="shared" si="5"/>
        <v/>
      </c>
      <c r="J341" s="108"/>
    </row>
    <row r="342" spans="1:10">
      <c r="A342" s="110"/>
      <c r="B342" s="110" t="str">
        <f t="shared" si="5"/>
        <v/>
      </c>
      <c r="J342" s="108"/>
    </row>
    <row r="343" spans="1:10">
      <c r="A343" s="110"/>
      <c r="B343" s="110" t="str">
        <f t="shared" si="5"/>
        <v/>
      </c>
      <c r="J343" s="108"/>
    </row>
    <row r="344" spans="1:10">
      <c r="A344" s="110"/>
      <c r="B344" s="110" t="str">
        <f t="shared" si="5"/>
        <v/>
      </c>
      <c r="J344" s="108"/>
    </row>
    <row r="345" spans="1:10">
      <c r="A345" s="110"/>
      <c r="B345" s="110" t="str">
        <f t="shared" si="5"/>
        <v/>
      </c>
      <c r="J345" s="108"/>
    </row>
    <row r="346" spans="1:10">
      <c r="A346" s="110"/>
      <c r="B346" s="110" t="str">
        <f t="shared" si="5"/>
        <v/>
      </c>
      <c r="J346" s="108"/>
    </row>
    <row r="347" spans="1:10">
      <c r="A347" s="110"/>
      <c r="B347" s="110" t="str">
        <f t="shared" si="5"/>
        <v/>
      </c>
      <c r="J347" s="108"/>
    </row>
    <row r="348" spans="1:10">
      <c r="A348" s="110"/>
      <c r="B348" s="110" t="str">
        <f t="shared" si="5"/>
        <v/>
      </c>
      <c r="J348" s="108"/>
    </row>
    <row r="349" spans="1:10">
      <c r="A349" s="110"/>
      <c r="B349" s="110" t="str">
        <f t="shared" si="5"/>
        <v/>
      </c>
      <c r="J349" s="108"/>
    </row>
    <row r="350" spans="1:10">
      <c r="A350" s="110"/>
      <c r="B350" s="110" t="str">
        <f t="shared" si="5"/>
        <v/>
      </c>
      <c r="J350" s="108"/>
    </row>
    <row r="351" spans="1:10">
      <c r="A351" s="110"/>
      <c r="B351" s="110" t="str">
        <f t="shared" si="5"/>
        <v/>
      </c>
      <c r="J351" s="108"/>
    </row>
    <row r="352" spans="1:10">
      <c r="A352" s="110"/>
      <c r="B352" s="110" t="str">
        <f t="shared" si="5"/>
        <v/>
      </c>
      <c r="J352" s="108"/>
    </row>
    <row r="353" spans="1:10">
      <c r="A353" s="110"/>
      <c r="B353" s="110" t="str">
        <f t="shared" si="5"/>
        <v/>
      </c>
      <c r="J353" s="108"/>
    </row>
    <row r="354" spans="1:10">
      <c r="A354" s="110"/>
      <c r="B354" s="110" t="str">
        <f t="shared" si="5"/>
        <v/>
      </c>
      <c r="J354" s="108"/>
    </row>
    <row r="355" spans="1:10">
      <c r="A355" s="110"/>
      <c r="B355" s="110" t="str">
        <f t="shared" si="5"/>
        <v/>
      </c>
      <c r="J355" s="108"/>
    </row>
    <row r="356" spans="1:10">
      <c r="A356" s="110"/>
      <c r="B356" s="110" t="str">
        <f t="shared" si="5"/>
        <v/>
      </c>
      <c r="J356" s="108"/>
    </row>
    <row r="357" spans="1:10">
      <c r="A357" s="110"/>
      <c r="B357" s="110" t="str">
        <f t="shared" si="5"/>
        <v/>
      </c>
      <c r="J357" s="108"/>
    </row>
    <row r="358" spans="1:10">
      <c r="A358" s="110"/>
      <c r="B358" s="110" t="str">
        <f t="shared" si="5"/>
        <v/>
      </c>
      <c r="J358" s="108"/>
    </row>
    <row r="359" spans="1:10">
      <c r="A359" s="110"/>
      <c r="B359" s="110" t="str">
        <f t="shared" si="5"/>
        <v/>
      </c>
      <c r="J359" s="108"/>
    </row>
    <row r="360" spans="1:10">
      <c r="A360" s="110"/>
      <c r="B360" s="110" t="str">
        <f t="shared" si="5"/>
        <v/>
      </c>
      <c r="J360" s="108"/>
    </row>
    <row r="361" spans="1:10">
      <c r="A361" s="110"/>
      <c r="B361" s="110" t="str">
        <f t="shared" si="5"/>
        <v/>
      </c>
      <c r="J361" s="108"/>
    </row>
    <row r="362" spans="1:10">
      <c r="A362" s="110"/>
      <c r="B362" s="110" t="str">
        <f t="shared" si="5"/>
        <v/>
      </c>
      <c r="J362" s="108"/>
    </row>
    <row r="363" spans="1:10">
      <c r="A363" s="110"/>
      <c r="B363" s="110" t="str">
        <f t="shared" si="5"/>
        <v/>
      </c>
      <c r="J363" s="108"/>
    </row>
    <row r="364" spans="1:10">
      <c r="A364" s="110"/>
      <c r="B364" s="110" t="str">
        <f t="shared" si="5"/>
        <v/>
      </c>
      <c r="J364" s="108"/>
    </row>
    <row r="365" spans="1:10">
      <c r="A365" s="110"/>
      <c r="B365" s="110" t="str">
        <f t="shared" si="5"/>
        <v/>
      </c>
      <c r="J365" s="108"/>
    </row>
    <row r="366" spans="1:10">
      <c r="A366" s="110"/>
      <c r="B366" s="110" t="str">
        <f t="shared" si="5"/>
        <v/>
      </c>
      <c r="J366" s="108"/>
    </row>
    <row r="367" spans="1:10">
      <c r="A367" s="110"/>
      <c r="B367" s="110" t="str">
        <f t="shared" si="5"/>
        <v/>
      </c>
      <c r="J367" s="108"/>
    </row>
    <row r="368" spans="1:10">
      <c r="A368" s="110"/>
      <c r="B368" s="110" t="str">
        <f t="shared" si="5"/>
        <v/>
      </c>
      <c r="J368" s="108"/>
    </row>
    <row r="369" spans="1:10">
      <c r="A369" s="110"/>
      <c r="B369" s="110" t="str">
        <f t="shared" si="5"/>
        <v/>
      </c>
      <c r="J369" s="108"/>
    </row>
    <row r="370" spans="1:10">
      <c r="A370" s="110"/>
      <c r="B370" s="110" t="str">
        <f t="shared" si="5"/>
        <v/>
      </c>
      <c r="J370" s="108"/>
    </row>
    <row r="371" spans="1:10">
      <c r="A371" s="110"/>
      <c r="B371" s="110" t="str">
        <f t="shared" si="5"/>
        <v/>
      </c>
      <c r="J371" s="108"/>
    </row>
    <row r="372" spans="1:10">
      <c r="A372" s="110"/>
      <c r="B372" s="110" t="str">
        <f t="shared" si="5"/>
        <v/>
      </c>
      <c r="J372" s="108"/>
    </row>
    <row r="373" spans="1:10">
      <c r="A373" s="110"/>
      <c r="B373" s="110" t="str">
        <f t="shared" si="5"/>
        <v/>
      </c>
      <c r="J373" s="108"/>
    </row>
    <row r="374" spans="1:10">
      <c r="A374" s="110"/>
      <c r="B374" s="110" t="str">
        <f t="shared" si="5"/>
        <v/>
      </c>
      <c r="J374" s="108"/>
    </row>
    <row r="375" spans="1:10">
      <c r="A375" s="110"/>
      <c r="B375" s="110" t="str">
        <f t="shared" si="5"/>
        <v/>
      </c>
      <c r="J375" s="108"/>
    </row>
    <row r="376" spans="1:10">
      <c r="A376" s="110"/>
      <c r="B376" s="110" t="str">
        <f t="shared" si="5"/>
        <v/>
      </c>
      <c r="J376" s="108"/>
    </row>
    <row r="377" spans="1:10">
      <c r="A377" s="110"/>
      <c r="B377" s="110" t="str">
        <f t="shared" si="5"/>
        <v/>
      </c>
      <c r="J377" s="108"/>
    </row>
    <row r="378" spans="1:10">
      <c r="A378" s="110"/>
      <c r="B378" s="110" t="str">
        <f t="shared" si="5"/>
        <v/>
      </c>
      <c r="J378" s="108"/>
    </row>
    <row r="379" spans="1:10">
      <c r="A379" s="110"/>
      <c r="B379" s="110" t="str">
        <f t="shared" si="5"/>
        <v/>
      </c>
      <c r="J379" s="108"/>
    </row>
    <row r="380" spans="1:10">
      <c r="A380" s="110"/>
      <c r="B380" s="110" t="str">
        <f t="shared" si="5"/>
        <v/>
      </c>
      <c r="J380" s="108"/>
    </row>
    <row r="381" spans="1:10">
      <c r="A381" s="110"/>
      <c r="B381" s="110" t="str">
        <f t="shared" si="5"/>
        <v/>
      </c>
      <c r="J381" s="108"/>
    </row>
    <row r="382" spans="1:10">
      <c r="A382" s="110"/>
      <c r="B382" s="110" t="str">
        <f t="shared" si="5"/>
        <v/>
      </c>
      <c r="J382" s="108"/>
    </row>
    <row r="383" spans="1:10">
      <c r="A383" s="110"/>
      <c r="B383" s="110" t="str">
        <f t="shared" si="5"/>
        <v/>
      </c>
      <c r="J383" s="108"/>
    </row>
    <row r="384" spans="1:10">
      <c r="A384" s="110"/>
      <c r="B384" s="110" t="str">
        <f t="shared" si="5"/>
        <v/>
      </c>
      <c r="J384" s="108"/>
    </row>
    <row r="385" spans="1:10">
      <c r="A385" s="110"/>
      <c r="B385" s="110" t="str">
        <f t="shared" si="5"/>
        <v/>
      </c>
      <c r="J385" s="108"/>
    </row>
    <row r="386" spans="1:10">
      <c r="A386" s="110"/>
      <c r="B386" s="110" t="str">
        <f t="shared" si="5"/>
        <v/>
      </c>
      <c r="J386" s="108"/>
    </row>
    <row r="387" spans="1:10">
      <c r="A387" s="110"/>
      <c r="B387" s="110" t="str">
        <f t="shared" si="5"/>
        <v/>
      </c>
      <c r="J387" s="108"/>
    </row>
    <row r="388" spans="1:10">
      <c r="A388" s="110"/>
      <c r="B388" s="110" t="str">
        <f t="shared" ref="B388:B451" si="6">IF(+A388&lt;&gt;"",A388,"")</f>
        <v/>
      </c>
      <c r="J388" s="108"/>
    </row>
    <row r="389" spans="1:10">
      <c r="A389" s="110"/>
      <c r="B389" s="110" t="str">
        <f t="shared" si="6"/>
        <v/>
      </c>
      <c r="J389" s="108"/>
    </row>
    <row r="390" spans="1:10">
      <c r="A390" s="110"/>
      <c r="B390" s="110" t="str">
        <f t="shared" si="6"/>
        <v/>
      </c>
      <c r="J390" s="108"/>
    </row>
    <row r="391" spans="1:10">
      <c r="A391" s="110"/>
      <c r="B391" s="110" t="str">
        <f t="shared" si="6"/>
        <v/>
      </c>
      <c r="J391" s="108"/>
    </row>
    <row r="392" spans="1:10">
      <c r="A392" s="110"/>
      <c r="B392" s="110" t="str">
        <f t="shared" si="6"/>
        <v/>
      </c>
      <c r="J392" s="108"/>
    </row>
    <row r="393" spans="1:10">
      <c r="A393" s="110"/>
      <c r="B393" s="110" t="str">
        <f t="shared" si="6"/>
        <v/>
      </c>
      <c r="J393" s="108"/>
    </row>
    <row r="394" spans="1:10">
      <c r="A394" s="110"/>
      <c r="B394" s="110" t="str">
        <f t="shared" si="6"/>
        <v/>
      </c>
      <c r="J394" s="108"/>
    </row>
    <row r="395" spans="1:10">
      <c r="A395" s="110"/>
      <c r="B395" s="110" t="str">
        <f t="shared" si="6"/>
        <v/>
      </c>
      <c r="J395" s="108"/>
    </row>
    <row r="396" spans="1:10">
      <c r="A396" s="110"/>
      <c r="B396" s="110" t="str">
        <f t="shared" si="6"/>
        <v/>
      </c>
      <c r="J396" s="108"/>
    </row>
    <row r="397" spans="1:10">
      <c r="A397" s="110"/>
      <c r="B397" s="110" t="str">
        <f t="shared" si="6"/>
        <v/>
      </c>
      <c r="J397" s="108"/>
    </row>
    <row r="398" spans="1:10">
      <c r="A398" s="110"/>
      <c r="B398" s="110" t="str">
        <f t="shared" si="6"/>
        <v/>
      </c>
      <c r="J398" s="108"/>
    </row>
    <row r="399" spans="1:10">
      <c r="A399" s="110"/>
      <c r="B399" s="110" t="str">
        <f t="shared" si="6"/>
        <v/>
      </c>
      <c r="J399" s="108"/>
    </row>
    <row r="400" spans="1:10">
      <c r="A400" s="110"/>
      <c r="B400" s="110" t="str">
        <f t="shared" si="6"/>
        <v/>
      </c>
      <c r="J400" s="108"/>
    </row>
    <row r="401" spans="1:10">
      <c r="A401" s="110"/>
      <c r="B401" s="110" t="str">
        <f t="shared" si="6"/>
        <v/>
      </c>
      <c r="J401" s="108"/>
    </row>
    <row r="402" spans="1:10">
      <c r="A402" s="110"/>
      <c r="B402" s="110" t="str">
        <f t="shared" si="6"/>
        <v/>
      </c>
      <c r="J402" s="108"/>
    </row>
    <row r="403" spans="1:10">
      <c r="A403" s="110"/>
      <c r="B403" s="110" t="str">
        <f t="shared" si="6"/>
        <v/>
      </c>
      <c r="J403" s="108"/>
    </row>
    <row r="404" spans="1:10">
      <c r="A404" s="110"/>
      <c r="B404" s="110" t="str">
        <f t="shared" si="6"/>
        <v/>
      </c>
      <c r="J404" s="108"/>
    </row>
    <row r="405" spans="1:10">
      <c r="A405" s="110"/>
      <c r="B405" s="110" t="str">
        <f t="shared" si="6"/>
        <v/>
      </c>
      <c r="J405" s="108"/>
    </row>
    <row r="406" spans="1:10">
      <c r="A406" s="110"/>
      <c r="B406" s="110" t="str">
        <f t="shared" si="6"/>
        <v/>
      </c>
      <c r="J406" s="108"/>
    </row>
    <row r="407" spans="1:10">
      <c r="A407" s="110"/>
      <c r="B407" s="110" t="str">
        <f t="shared" si="6"/>
        <v/>
      </c>
      <c r="J407" s="108"/>
    </row>
    <row r="408" spans="1:10">
      <c r="A408" s="110"/>
      <c r="B408" s="110" t="str">
        <f t="shared" si="6"/>
        <v/>
      </c>
      <c r="J408" s="108"/>
    </row>
    <row r="409" spans="1:10">
      <c r="A409" s="110"/>
      <c r="B409" s="110" t="str">
        <f t="shared" si="6"/>
        <v/>
      </c>
      <c r="J409" s="108"/>
    </row>
    <row r="410" spans="1:10">
      <c r="A410" s="110"/>
      <c r="B410" s="110" t="str">
        <f t="shared" si="6"/>
        <v/>
      </c>
      <c r="J410" s="108"/>
    </row>
    <row r="411" spans="1:10">
      <c r="A411" s="110"/>
      <c r="B411" s="110" t="str">
        <f t="shared" si="6"/>
        <v/>
      </c>
      <c r="J411" s="108"/>
    </row>
    <row r="412" spans="1:10">
      <c r="A412" s="110"/>
      <c r="B412" s="110" t="str">
        <f t="shared" si="6"/>
        <v/>
      </c>
      <c r="J412" s="108"/>
    </row>
    <row r="413" spans="1:10">
      <c r="A413" s="110"/>
      <c r="B413" s="110" t="str">
        <f t="shared" si="6"/>
        <v/>
      </c>
      <c r="J413" s="108"/>
    </row>
    <row r="414" spans="1:10">
      <c r="A414" s="110"/>
      <c r="B414" s="110" t="str">
        <f t="shared" si="6"/>
        <v/>
      </c>
      <c r="J414" s="108"/>
    </row>
    <row r="415" spans="1:10">
      <c r="A415" s="110"/>
      <c r="B415" s="110" t="str">
        <f t="shared" si="6"/>
        <v/>
      </c>
      <c r="J415" s="108"/>
    </row>
    <row r="416" spans="1:10">
      <c r="A416" s="110"/>
      <c r="B416" s="110" t="str">
        <f t="shared" si="6"/>
        <v/>
      </c>
      <c r="J416" s="108"/>
    </row>
    <row r="417" spans="1:10">
      <c r="A417" s="110"/>
      <c r="B417" s="110" t="str">
        <f t="shared" si="6"/>
        <v/>
      </c>
      <c r="J417" s="108"/>
    </row>
    <row r="418" spans="1:10">
      <c r="A418" s="110"/>
      <c r="B418" s="110" t="str">
        <f t="shared" si="6"/>
        <v/>
      </c>
      <c r="J418" s="108"/>
    </row>
    <row r="419" spans="1:10">
      <c r="A419" s="110"/>
      <c r="B419" s="110" t="str">
        <f t="shared" si="6"/>
        <v/>
      </c>
      <c r="J419" s="108"/>
    </row>
    <row r="420" spans="1:10">
      <c r="A420" s="110"/>
      <c r="B420" s="110" t="str">
        <f t="shared" si="6"/>
        <v/>
      </c>
      <c r="J420" s="108"/>
    </row>
    <row r="421" spans="1:10">
      <c r="A421" s="110"/>
      <c r="B421" s="110" t="str">
        <f t="shared" si="6"/>
        <v/>
      </c>
      <c r="J421" s="108"/>
    </row>
    <row r="422" spans="1:10">
      <c r="A422" s="110"/>
      <c r="B422" s="110" t="str">
        <f t="shared" si="6"/>
        <v/>
      </c>
      <c r="J422" s="108"/>
    </row>
    <row r="423" spans="1:10">
      <c r="A423" s="110"/>
      <c r="B423" s="110" t="str">
        <f t="shared" si="6"/>
        <v/>
      </c>
      <c r="J423" s="108"/>
    </row>
    <row r="424" spans="1:10">
      <c r="A424" s="110"/>
      <c r="B424" s="110" t="str">
        <f t="shared" si="6"/>
        <v/>
      </c>
      <c r="J424" s="108"/>
    </row>
    <row r="425" spans="1:10">
      <c r="A425" s="110"/>
      <c r="B425" s="110" t="str">
        <f t="shared" si="6"/>
        <v/>
      </c>
      <c r="J425" s="108"/>
    </row>
    <row r="426" spans="1:10">
      <c r="A426" s="110"/>
      <c r="B426" s="110" t="str">
        <f t="shared" si="6"/>
        <v/>
      </c>
      <c r="J426" s="108"/>
    </row>
    <row r="427" spans="1:10">
      <c r="A427" s="110"/>
      <c r="B427" s="110" t="str">
        <f t="shared" si="6"/>
        <v/>
      </c>
      <c r="J427" s="108"/>
    </row>
    <row r="428" spans="1:10">
      <c r="A428" s="110"/>
      <c r="B428" s="110" t="str">
        <f t="shared" si="6"/>
        <v/>
      </c>
      <c r="J428" s="108"/>
    </row>
    <row r="429" spans="1:10">
      <c r="A429" s="110"/>
      <c r="B429" s="110" t="str">
        <f t="shared" si="6"/>
        <v/>
      </c>
      <c r="J429" s="108"/>
    </row>
    <row r="430" spans="1:10">
      <c r="A430" s="110"/>
      <c r="B430" s="110" t="str">
        <f t="shared" si="6"/>
        <v/>
      </c>
      <c r="J430" s="108"/>
    </row>
    <row r="431" spans="1:10">
      <c r="A431" s="110"/>
      <c r="B431" s="110" t="str">
        <f t="shared" si="6"/>
        <v/>
      </c>
      <c r="J431" s="108"/>
    </row>
    <row r="432" spans="1:10">
      <c r="A432" s="110"/>
      <c r="B432" s="110" t="str">
        <f t="shared" si="6"/>
        <v/>
      </c>
      <c r="J432" s="108"/>
    </row>
    <row r="433" spans="1:10">
      <c r="A433" s="110"/>
      <c r="B433" s="110" t="str">
        <f t="shared" si="6"/>
        <v/>
      </c>
      <c r="J433" s="108"/>
    </row>
    <row r="434" spans="1:10">
      <c r="A434" s="110"/>
      <c r="B434" s="110" t="str">
        <f t="shared" si="6"/>
        <v/>
      </c>
      <c r="J434" s="108"/>
    </row>
    <row r="435" spans="1:10">
      <c r="A435" s="110"/>
      <c r="B435" s="110" t="str">
        <f t="shared" si="6"/>
        <v/>
      </c>
      <c r="J435" s="108"/>
    </row>
    <row r="436" spans="1:10">
      <c r="A436" s="110"/>
      <c r="B436" s="110" t="str">
        <f t="shared" si="6"/>
        <v/>
      </c>
      <c r="J436" s="108"/>
    </row>
    <row r="437" spans="1:10">
      <c r="A437" s="110"/>
      <c r="B437" s="110" t="str">
        <f t="shared" si="6"/>
        <v/>
      </c>
      <c r="J437" s="108"/>
    </row>
    <row r="438" spans="1:10">
      <c r="A438" s="110"/>
      <c r="B438" s="110" t="str">
        <f t="shared" si="6"/>
        <v/>
      </c>
      <c r="J438" s="108"/>
    </row>
    <row r="439" spans="1:10">
      <c r="A439" s="110"/>
      <c r="B439" s="110" t="str">
        <f t="shared" si="6"/>
        <v/>
      </c>
      <c r="J439" s="108"/>
    </row>
    <row r="440" spans="1:10">
      <c r="A440" s="110"/>
      <c r="B440" s="110" t="str">
        <f t="shared" si="6"/>
        <v/>
      </c>
      <c r="J440" s="108"/>
    </row>
    <row r="441" spans="1:10">
      <c r="A441" s="110"/>
      <c r="B441" s="110" t="str">
        <f t="shared" si="6"/>
        <v/>
      </c>
      <c r="J441" s="108"/>
    </row>
    <row r="442" spans="1:10">
      <c r="A442" s="110"/>
      <c r="B442" s="110" t="str">
        <f t="shared" si="6"/>
        <v/>
      </c>
      <c r="J442" s="108"/>
    </row>
    <row r="443" spans="1:10">
      <c r="A443" s="110"/>
      <c r="B443" s="110" t="str">
        <f t="shared" si="6"/>
        <v/>
      </c>
      <c r="J443" s="108"/>
    </row>
    <row r="444" spans="1:10">
      <c r="A444" s="110"/>
      <c r="B444" s="110" t="str">
        <f t="shared" si="6"/>
        <v/>
      </c>
      <c r="J444" s="108"/>
    </row>
    <row r="445" spans="1:10">
      <c r="A445" s="110"/>
      <c r="B445" s="110" t="str">
        <f t="shared" si="6"/>
        <v/>
      </c>
      <c r="J445" s="108"/>
    </row>
    <row r="446" spans="1:10">
      <c r="A446" s="110"/>
      <c r="B446" s="110" t="str">
        <f t="shared" si="6"/>
        <v/>
      </c>
      <c r="J446" s="108"/>
    </row>
    <row r="447" spans="1:10">
      <c r="A447" s="110"/>
      <c r="B447" s="110" t="str">
        <f t="shared" si="6"/>
        <v/>
      </c>
      <c r="J447" s="108"/>
    </row>
    <row r="448" spans="1:10">
      <c r="A448" s="110"/>
      <c r="B448" s="110" t="str">
        <f t="shared" si="6"/>
        <v/>
      </c>
      <c r="J448" s="108"/>
    </row>
    <row r="449" spans="1:10">
      <c r="A449" s="110"/>
      <c r="B449" s="110" t="str">
        <f t="shared" si="6"/>
        <v/>
      </c>
      <c r="J449" s="108"/>
    </row>
    <row r="450" spans="1:10">
      <c r="A450" s="110"/>
      <c r="B450" s="110" t="str">
        <f t="shared" si="6"/>
        <v/>
      </c>
      <c r="J450" s="108"/>
    </row>
    <row r="451" spans="1:10">
      <c r="A451" s="110"/>
      <c r="B451" s="110" t="str">
        <f t="shared" si="6"/>
        <v/>
      </c>
      <c r="J451" s="108"/>
    </row>
    <row r="452" spans="1:10">
      <c r="A452" s="110"/>
      <c r="B452" s="110" t="str">
        <f t="shared" ref="B452:B515" si="7">IF(+A452&lt;&gt;"",A452,"")</f>
        <v/>
      </c>
      <c r="J452" s="108"/>
    </row>
    <row r="453" spans="1:10">
      <c r="A453" s="110"/>
      <c r="B453" s="110" t="str">
        <f t="shared" si="7"/>
        <v/>
      </c>
      <c r="J453" s="108"/>
    </row>
    <row r="454" spans="1:10">
      <c r="A454" s="110"/>
      <c r="B454" s="110" t="str">
        <f t="shared" si="7"/>
        <v/>
      </c>
      <c r="J454" s="108"/>
    </row>
    <row r="455" spans="1:10">
      <c r="A455" s="110"/>
      <c r="B455" s="110" t="str">
        <f t="shared" si="7"/>
        <v/>
      </c>
      <c r="J455" s="108"/>
    </row>
    <row r="456" spans="1:10">
      <c r="A456" s="110"/>
      <c r="B456" s="110" t="str">
        <f t="shared" si="7"/>
        <v/>
      </c>
      <c r="J456" s="108"/>
    </row>
    <row r="457" spans="1:10">
      <c r="A457" s="110"/>
      <c r="B457" s="110" t="str">
        <f t="shared" si="7"/>
        <v/>
      </c>
      <c r="J457" s="108"/>
    </row>
    <row r="458" spans="1:10">
      <c r="A458" s="110"/>
      <c r="B458" s="110" t="str">
        <f t="shared" si="7"/>
        <v/>
      </c>
      <c r="J458" s="108"/>
    </row>
    <row r="459" spans="1:10">
      <c r="A459" s="110"/>
      <c r="B459" s="110" t="str">
        <f t="shared" si="7"/>
        <v/>
      </c>
      <c r="J459" s="108"/>
    </row>
    <row r="460" spans="1:10">
      <c r="A460" s="110"/>
      <c r="B460" s="110" t="str">
        <f t="shared" si="7"/>
        <v/>
      </c>
      <c r="J460" s="108"/>
    </row>
    <row r="461" spans="1:10">
      <c r="A461" s="110"/>
      <c r="B461" s="110" t="str">
        <f t="shared" si="7"/>
        <v/>
      </c>
      <c r="J461" s="108"/>
    </row>
    <row r="462" spans="1:10">
      <c r="A462" s="110"/>
      <c r="B462" s="110" t="str">
        <f t="shared" si="7"/>
        <v/>
      </c>
      <c r="J462" s="108"/>
    </row>
    <row r="463" spans="1:10">
      <c r="A463" s="110"/>
      <c r="B463" s="110" t="str">
        <f t="shared" si="7"/>
        <v/>
      </c>
      <c r="J463" s="108"/>
    </row>
    <row r="464" spans="1:10">
      <c r="A464" s="110"/>
      <c r="B464" s="110" t="str">
        <f t="shared" si="7"/>
        <v/>
      </c>
      <c r="J464" s="108"/>
    </row>
    <row r="465" spans="1:10">
      <c r="A465" s="110"/>
      <c r="B465" s="110" t="str">
        <f t="shared" si="7"/>
        <v/>
      </c>
      <c r="J465" s="108"/>
    </row>
    <row r="466" spans="1:10">
      <c r="A466" s="110"/>
      <c r="B466" s="110" t="str">
        <f t="shared" si="7"/>
        <v/>
      </c>
      <c r="J466" s="108"/>
    </row>
    <row r="467" spans="1:10">
      <c r="A467" s="110"/>
      <c r="B467" s="110" t="str">
        <f t="shared" si="7"/>
        <v/>
      </c>
      <c r="J467" s="108"/>
    </row>
    <row r="468" spans="1:10">
      <c r="A468" s="110"/>
      <c r="B468" s="110" t="str">
        <f t="shared" si="7"/>
        <v/>
      </c>
      <c r="J468" s="108"/>
    </row>
    <row r="469" spans="1:10">
      <c r="A469" s="110"/>
      <c r="B469" s="110" t="str">
        <f t="shared" si="7"/>
        <v/>
      </c>
      <c r="J469" s="108"/>
    </row>
    <row r="470" spans="1:10">
      <c r="A470" s="110"/>
      <c r="B470" s="110" t="str">
        <f t="shared" si="7"/>
        <v/>
      </c>
      <c r="J470" s="108"/>
    </row>
    <row r="471" spans="1:10">
      <c r="A471" s="110"/>
      <c r="B471" s="110" t="str">
        <f t="shared" si="7"/>
        <v/>
      </c>
      <c r="J471" s="108"/>
    </row>
    <row r="472" spans="1:10">
      <c r="A472" s="110"/>
      <c r="B472" s="110" t="str">
        <f t="shared" si="7"/>
        <v/>
      </c>
      <c r="J472" s="108"/>
    </row>
    <row r="473" spans="1:10">
      <c r="A473" s="110"/>
      <c r="B473" s="110" t="str">
        <f t="shared" si="7"/>
        <v/>
      </c>
      <c r="J473" s="108"/>
    </row>
    <row r="474" spans="1:10">
      <c r="A474" s="110"/>
      <c r="B474" s="110" t="str">
        <f t="shared" si="7"/>
        <v/>
      </c>
      <c r="J474" s="108"/>
    </row>
    <row r="475" spans="1:10">
      <c r="A475" s="110"/>
      <c r="B475" s="110" t="str">
        <f t="shared" si="7"/>
        <v/>
      </c>
      <c r="J475" s="108"/>
    </row>
    <row r="476" spans="1:10">
      <c r="A476" s="110"/>
      <c r="B476" s="110" t="str">
        <f t="shared" si="7"/>
        <v/>
      </c>
      <c r="J476" s="108"/>
    </row>
    <row r="477" spans="1:10">
      <c r="A477" s="110"/>
      <c r="B477" s="110" t="str">
        <f t="shared" si="7"/>
        <v/>
      </c>
      <c r="J477" s="108"/>
    </row>
    <row r="478" spans="1:10">
      <c r="A478" s="110"/>
      <c r="B478" s="110" t="str">
        <f t="shared" si="7"/>
        <v/>
      </c>
      <c r="J478" s="108"/>
    </row>
    <row r="479" spans="1:10">
      <c r="A479" s="110"/>
      <c r="B479" s="110" t="str">
        <f t="shared" si="7"/>
        <v/>
      </c>
      <c r="J479" s="108"/>
    </row>
    <row r="480" spans="1:10">
      <c r="A480" s="110"/>
      <c r="B480" s="110" t="str">
        <f t="shared" si="7"/>
        <v/>
      </c>
      <c r="J480" s="108"/>
    </row>
    <row r="481" spans="1:10">
      <c r="A481" s="110"/>
      <c r="B481" s="110" t="str">
        <f t="shared" si="7"/>
        <v/>
      </c>
      <c r="J481" s="108"/>
    </row>
    <row r="482" spans="1:10">
      <c r="A482" s="110"/>
      <c r="B482" s="110" t="str">
        <f t="shared" si="7"/>
        <v/>
      </c>
      <c r="J482" s="108"/>
    </row>
    <row r="483" spans="1:10">
      <c r="A483" s="110"/>
      <c r="B483" s="110" t="str">
        <f t="shared" si="7"/>
        <v/>
      </c>
      <c r="J483" s="108"/>
    </row>
    <row r="484" spans="1:10">
      <c r="A484" s="110"/>
      <c r="B484" s="110" t="str">
        <f t="shared" si="7"/>
        <v/>
      </c>
      <c r="J484" s="108"/>
    </row>
    <row r="485" spans="1:10">
      <c r="A485" s="110"/>
      <c r="B485" s="110" t="str">
        <f t="shared" si="7"/>
        <v/>
      </c>
      <c r="J485" s="108"/>
    </row>
    <row r="486" spans="1:10">
      <c r="A486" s="110"/>
      <c r="B486" s="110" t="str">
        <f t="shared" si="7"/>
        <v/>
      </c>
      <c r="J486" s="108"/>
    </row>
    <row r="487" spans="1:10">
      <c r="A487" s="110"/>
      <c r="B487" s="110" t="str">
        <f t="shared" si="7"/>
        <v/>
      </c>
      <c r="J487" s="108"/>
    </row>
    <row r="488" spans="1:10">
      <c r="A488" s="110"/>
      <c r="B488" s="110" t="str">
        <f t="shared" si="7"/>
        <v/>
      </c>
      <c r="J488" s="108"/>
    </row>
    <row r="489" spans="1:10">
      <c r="A489" s="110"/>
      <c r="B489" s="110" t="str">
        <f t="shared" si="7"/>
        <v/>
      </c>
      <c r="J489" s="108"/>
    </row>
    <row r="490" spans="1:10">
      <c r="A490" s="110"/>
      <c r="B490" s="110" t="str">
        <f t="shared" si="7"/>
        <v/>
      </c>
      <c r="J490" s="108"/>
    </row>
    <row r="491" spans="1:10">
      <c r="A491" s="110"/>
      <c r="B491" s="110" t="str">
        <f t="shared" si="7"/>
        <v/>
      </c>
      <c r="J491" s="108"/>
    </row>
    <row r="492" spans="1:10">
      <c r="A492" s="110"/>
      <c r="B492" s="110" t="str">
        <f t="shared" si="7"/>
        <v/>
      </c>
      <c r="J492" s="108"/>
    </row>
    <row r="493" spans="1:10">
      <c r="A493" s="110"/>
      <c r="B493" s="110" t="str">
        <f t="shared" si="7"/>
        <v/>
      </c>
      <c r="J493" s="108"/>
    </row>
    <row r="494" spans="1:10">
      <c r="A494" s="110"/>
      <c r="B494" s="110" t="str">
        <f t="shared" si="7"/>
        <v/>
      </c>
      <c r="J494" s="108"/>
    </row>
    <row r="495" spans="1:10">
      <c r="A495" s="110"/>
      <c r="B495" s="110" t="str">
        <f t="shared" si="7"/>
        <v/>
      </c>
      <c r="J495" s="108"/>
    </row>
    <row r="496" spans="1:10">
      <c r="A496" s="110"/>
      <c r="B496" s="110" t="str">
        <f t="shared" si="7"/>
        <v/>
      </c>
      <c r="J496" s="108"/>
    </row>
    <row r="497" spans="1:10">
      <c r="A497" s="110"/>
      <c r="B497" s="110" t="str">
        <f t="shared" si="7"/>
        <v/>
      </c>
      <c r="J497" s="108"/>
    </row>
    <row r="498" spans="1:10">
      <c r="A498" s="110"/>
      <c r="B498" s="110" t="str">
        <f t="shared" si="7"/>
        <v/>
      </c>
      <c r="J498" s="108"/>
    </row>
    <row r="499" spans="1:10">
      <c r="A499" s="110"/>
      <c r="B499" s="110" t="str">
        <f t="shared" si="7"/>
        <v/>
      </c>
      <c r="J499" s="108"/>
    </row>
    <row r="500" spans="1:10">
      <c r="A500" s="110"/>
      <c r="B500" s="110" t="str">
        <f t="shared" si="7"/>
        <v/>
      </c>
      <c r="J500" s="108"/>
    </row>
    <row r="501" spans="1:10">
      <c r="A501" s="110"/>
      <c r="B501" s="110" t="str">
        <f t="shared" si="7"/>
        <v/>
      </c>
      <c r="J501" s="108"/>
    </row>
    <row r="502" spans="1:10">
      <c r="A502" s="110"/>
      <c r="B502" s="110" t="str">
        <f t="shared" si="7"/>
        <v/>
      </c>
      <c r="J502" s="108"/>
    </row>
    <row r="503" spans="1:10">
      <c r="A503" s="110"/>
      <c r="B503" s="110" t="str">
        <f t="shared" si="7"/>
        <v/>
      </c>
      <c r="J503" s="108"/>
    </row>
    <row r="504" spans="1:10">
      <c r="A504" s="110"/>
      <c r="B504" s="110" t="str">
        <f t="shared" si="7"/>
        <v/>
      </c>
      <c r="J504" s="108"/>
    </row>
    <row r="505" spans="1:10">
      <c r="A505" s="110"/>
      <c r="B505" s="110" t="str">
        <f t="shared" si="7"/>
        <v/>
      </c>
      <c r="J505" s="108"/>
    </row>
    <row r="506" spans="1:10">
      <c r="A506" s="110"/>
      <c r="B506" s="110" t="str">
        <f t="shared" si="7"/>
        <v/>
      </c>
      <c r="J506" s="108"/>
    </row>
    <row r="507" spans="1:10">
      <c r="A507" s="110"/>
      <c r="B507" s="110" t="str">
        <f t="shared" si="7"/>
        <v/>
      </c>
      <c r="J507" s="108"/>
    </row>
    <row r="508" spans="1:10">
      <c r="A508" s="110"/>
      <c r="B508" s="110" t="str">
        <f t="shared" si="7"/>
        <v/>
      </c>
      <c r="J508" s="108"/>
    </row>
    <row r="509" spans="1:10">
      <c r="A509" s="110"/>
      <c r="B509" s="110" t="str">
        <f t="shared" si="7"/>
        <v/>
      </c>
      <c r="J509" s="108"/>
    </row>
    <row r="510" spans="1:10">
      <c r="A510" s="110"/>
      <c r="B510" s="110" t="str">
        <f t="shared" si="7"/>
        <v/>
      </c>
      <c r="J510" s="108"/>
    </row>
    <row r="511" spans="1:10">
      <c r="A511" s="110"/>
      <c r="B511" s="110" t="str">
        <f t="shared" si="7"/>
        <v/>
      </c>
      <c r="J511" s="108"/>
    </row>
    <row r="512" spans="1:10">
      <c r="A512" s="110"/>
      <c r="B512" s="110" t="str">
        <f t="shared" si="7"/>
        <v/>
      </c>
      <c r="J512" s="108"/>
    </row>
    <row r="513" spans="1:10">
      <c r="A513" s="110"/>
      <c r="B513" s="110" t="str">
        <f t="shared" si="7"/>
        <v/>
      </c>
      <c r="J513" s="108"/>
    </row>
    <row r="514" spans="1:10">
      <c r="A514" s="110"/>
      <c r="B514" s="110" t="str">
        <f t="shared" si="7"/>
        <v/>
      </c>
      <c r="J514" s="108"/>
    </row>
    <row r="515" spans="1:10">
      <c r="A515" s="110"/>
      <c r="B515" s="110" t="str">
        <f t="shared" si="7"/>
        <v/>
      </c>
      <c r="J515" s="108"/>
    </row>
    <row r="516" spans="1:10">
      <c r="A516" s="110"/>
      <c r="B516" s="110" t="str">
        <f t="shared" ref="B516:B579" si="8">IF(+A516&lt;&gt;"",A516,"")</f>
        <v/>
      </c>
      <c r="J516" s="108"/>
    </row>
    <row r="517" spans="1:10">
      <c r="A517" s="110"/>
      <c r="B517" s="110" t="str">
        <f t="shared" si="8"/>
        <v/>
      </c>
      <c r="J517" s="108"/>
    </row>
    <row r="518" spans="1:10">
      <c r="A518" s="110"/>
      <c r="B518" s="110" t="str">
        <f t="shared" si="8"/>
        <v/>
      </c>
      <c r="J518" s="108"/>
    </row>
    <row r="519" spans="1:10">
      <c r="A519" s="110"/>
      <c r="B519" s="110" t="str">
        <f t="shared" si="8"/>
        <v/>
      </c>
      <c r="J519" s="108"/>
    </row>
    <row r="520" spans="1:10">
      <c r="A520" s="110"/>
      <c r="B520" s="110" t="str">
        <f t="shared" si="8"/>
        <v/>
      </c>
      <c r="J520" s="108"/>
    </row>
    <row r="521" spans="1:10">
      <c r="A521" s="110"/>
      <c r="B521" s="110" t="str">
        <f t="shared" si="8"/>
        <v/>
      </c>
      <c r="J521" s="108"/>
    </row>
    <row r="522" spans="1:10">
      <c r="A522" s="110"/>
      <c r="B522" s="110" t="str">
        <f t="shared" si="8"/>
        <v/>
      </c>
      <c r="J522" s="108"/>
    </row>
    <row r="523" spans="1:10">
      <c r="A523" s="110"/>
      <c r="B523" s="110" t="str">
        <f t="shared" si="8"/>
        <v/>
      </c>
      <c r="J523" s="108"/>
    </row>
    <row r="524" spans="1:10">
      <c r="A524" s="110"/>
      <c r="B524" s="110" t="str">
        <f t="shared" si="8"/>
        <v/>
      </c>
      <c r="J524" s="108"/>
    </row>
    <row r="525" spans="1:10">
      <c r="A525" s="110"/>
      <c r="B525" s="110" t="str">
        <f t="shared" si="8"/>
        <v/>
      </c>
      <c r="J525" s="108"/>
    </row>
    <row r="526" spans="1:10">
      <c r="A526" s="110"/>
      <c r="B526" s="110" t="str">
        <f t="shared" si="8"/>
        <v/>
      </c>
      <c r="J526" s="108"/>
    </row>
    <row r="527" spans="1:10">
      <c r="A527" s="110"/>
      <c r="B527" s="110" t="str">
        <f t="shared" si="8"/>
        <v/>
      </c>
      <c r="J527" s="108"/>
    </row>
    <row r="528" spans="1:10">
      <c r="A528" s="110"/>
      <c r="B528" s="110" t="str">
        <f t="shared" si="8"/>
        <v/>
      </c>
      <c r="J528" s="108"/>
    </row>
    <row r="529" spans="1:10">
      <c r="A529" s="110"/>
      <c r="B529" s="110" t="str">
        <f t="shared" si="8"/>
        <v/>
      </c>
      <c r="J529" s="108"/>
    </row>
    <row r="530" spans="1:10">
      <c r="A530" s="110"/>
      <c r="B530" s="110" t="str">
        <f t="shared" si="8"/>
        <v/>
      </c>
      <c r="J530" s="108"/>
    </row>
    <row r="531" spans="1:10">
      <c r="A531" s="110"/>
      <c r="B531" s="110" t="str">
        <f t="shared" si="8"/>
        <v/>
      </c>
      <c r="J531" s="108"/>
    </row>
    <row r="532" spans="1:10">
      <c r="A532" s="110"/>
      <c r="B532" s="110" t="str">
        <f t="shared" si="8"/>
        <v/>
      </c>
      <c r="J532" s="108"/>
    </row>
    <row r="533" spans="1:10">
      <c r="A533" s="110"/>
      <c r="B533" s="110" t="str">
        <f t="shared" si="8"/>
        <v/>
      </c>
      <c r="J533" s="108"/>
    </row>
    <row r="534" spans="1:10">
      <c r="A534" s="110"/>
      <c r="B534" s="110" t="str">
        <f t="shared" si="8"/>
        <v/>
      </c>
      <c r="J534" s="108"/>
    </row>
    <row r="535" spans="1:10">
      <c r="A535" s="110"/>
      <c r="B535" s="110" t="str">
        <f t="shared" si="8"/>
        <v/>
      </c>
      <c r="J535" s="108"/>
    </row>
    <row r="536" spans="1:10">
      <c r="A536" s="110"/>
      <c r="B536" s="110" t="str">
        <f t="shared" si="8"/>
        <v/>
      </c>
      <c r="J536" s="108"/>
    </row>
    <row r="537" spans="1:10">
      <c r="A537" s="110"/>
      <c r="B537" s="110" t="str">
        <f t="shared" si="8"/>
        <v/>
      </c>
      <c r="J537" s="108"/>
    </row>
    <row r="538" spans="1:10">
      <c r="A538" s="110"/>
      <c r="B538" s="110" t="str">
        <f t="shared" si="8"/>
        <v/>
      </c>
      <c r="J538" s="108"/>
    </row>
    <row r="539" spans="1:10">
      <c r="A539" s="110"/>
      <c r="B539" s="110" t="str">
        <f t="shared" si="8"/>
        <v/>
      </c>
      <c r="J539" s="108"/>
    </row>
    <row r="540" spans="1:10">
      <c r="A540" s="110"/>
      <c r="B540" s="110" t="str">
        <f t="shared" si="8"/>
        <v/>
      </c>
      <c r="J540" s="108"/>
    </row>
    <row r="541" spans="1:10">
      <c r="A541" s="110"/>
      <c r="B541" s="110" t="str">
        <f t="shared" si="8"/>
        <v/>
      </c>
      <c r="J541" s="108"/>
    </row>
    <row r="542" spans="1:10">
      <c r="A542" s="110"/>
      <c r="B542" s="110" t="str">
        <f t="shared" si="8"/>
        <v/>
      </c>
      <c r="J542" s="108"/>
    </row>
    <row r="543" spans="1:10">
      <c r="A543" s="110"/>
      <c r="B543" s="110" t="str">
        <f t="shared" si="8"/>
        <v/>
      </c>
      <c r="J543" s="108"/>
    </row>
    <row r="544" spans="1:10">
      <c r="A544" s="110"/>
      <c r="B544" s="110" t="str">
        <f t="shared" si="8"/>
        <v/>
      </c>
      <c r="J544" s="108"/>
    </row>
    <row r="545" spans="1:10">
      <c r="A545" s="110"/>
      <c r="B545" s="110" t="str">
        <f t="shared" si="8"/>
        <v/>
      </c>
      <c r="J545" s="108"/>
    </row>
    <row r="546" spans="1:10">
      <c r="A546" s="110"/>
      <c r="B546" s="110" t="str">
        <f t="shared" si="8"/>
        <v/>
      </c>
      <c r="J546" s="108"/>
    </row>
    <row r="547" spans="1:10">
      <c r="A547" s="110"/>
      <c r="B547" s="110" t="str">
        <f t="shared" si="8"/>
        <v/>
      </c>
      <c r="J547" s="108"/>
    </row>
    <row r="548" spans="1:10">
      <c r="A548" s="110"/>
      <c r="B548" s="110" t="str">
        <f t="shared" si="8"/>
        <v/>
      </c>
      <c r="J548" s="108"/>
    </row>
    <row r="549" spans="1:10">
      <c r="A549" s="110"/>
      <c r="B549" s="110" t="str">
        <f t="shared" si="8"/>
        <v/>
      </c>
      <c r="J549" s="108"/>
    </row>
    <row r="550" spans="1:10">
      <c r="A550" s="110"/>
      <c r="B550" s="110" t="str">
        <f t="shared" si="8"/>
        <v/>
      </c>
      <c r="J550" s="108"/>
    </row>
    <row r="551" spans="1:10">
      <c r="A551" s="110"/>
      <c r="B551" s="110" t="str">
        <f t="shared" si="8"/>
        <v/>
      </c>
      <c r="J551" s="108"/>
    </row>
    <row r="552" spans="1:10">
      <c r="A552" s="110"/>
      <c r="B552" s="110" t="str">
        <f t="shared" si="8"/>
        <v/>
      </c>
      <c r="J552" s="108"/>
    </row>
    <row r="553" spans="1:10">
      <c r="A553" s="110"/>
      <c r="B553" s="110" t="str">
        <f t="shared" si="8"/>
        <v/>
      </c>
      <c r="J553" s="108"/>
    </row>
    <row r="554" spans="1:10">
      <c r="A554" s="110"/>
      <c r="B554" s="110" t="str">
        <f t="shared" si="8"/>
        <v/>
      </c>
      <c r="J554" s="108"/>
    </row>
    <row r="555" spans="1:10">
      <c r="A555" s="110"/>
      <c r="B555" s="110" t="str">
        <f t="shared" si="8"/>
        <v/>
      </c>
      <c r="J555" s="108"/>
    </row>
    <row r="556" spans="1:10">
      <c r="A556" s="110"/>
      <c r="B556" s="110" t="str">
        <f t="shared" si="8"/>
        <v/>
      </c>
      <c r="J556" s="108"/>
    </row>
    <row r="557" spans="1:10">
      <c r="A557" s="110"/>
      <c r="B557" s="110" t="str">
        <f t="shared" si="8"/>
        <v/>
      </c>
      <c r="J557" s="108"/>
    </row>
    <row r="558" spans="1:10">
      <c r="A558" s="110"/>
      <c r="B558" s="110" t="str">
        <f t="shared" si="8"/>
        <v/>
      </c>
      <c r="J558" s="108"/>
    </row>
    <row r="559" spans="1:10">
      <c r="A559" s="110"/>
      <c r="B559" s="110" t="str">
        <f t="shared" si="8"/>
        <v/>
      </c>
      <c r="J559" s="108"/>
    </row>
    <row r="560" spans="1:10">
      <c r="A560" s="110"/>
      <c r="B560" s="110" t="str">
        <f t="shared" si="8"/>
        <v/>
      </c>
      <c r="J560" s="108"/>
    </row>
    <row r="561" spans="1:10">
      <c r="A561" s="110"/>
      <c r="B561" s="110" t="str">
        <f t="shared" si="8"/>
        <v/>
      </c>
      <c r="J561" s="108"/>
    </row>
    <row r="562" spans="1:10">
      <c r="A562" s="110"/>
      <c r="B562" s="110" t="str">
        <f t="shared" si="8"/>
        <v/>
      </c>
      <c r="J562" s="108"/>
    </row>
    <row r="563" spans="1:10">
      <c r="A563" s="110"/>
      <c r="B563" s="110" t="str">
        <f t="shared" si="8"/>
        <v/>
      </c>
      <c r="J563" s="108"/>
    </row>
    <row r="564" spans="1:10">
      <c r="A564" s="110"/>
      <c r="B564" s="110" t="str">
        <f t="shared" si="8"/>
        <v/>
      </c>
      <c r="J564" s="108"/>
    </row>
    <row r="565" spans="1:10">
      <c r="A565" s="110"/>
      <c r="B565" s="110" t="str">
        <f t="shared" si="8"/>
        <v/>
      </c>
      <c r="J565" s="108"/>
    </row>
    <row r="566" spans="1:10">
      <c r="A566" s="110"/>
      <c r="B566" s="110" t="str">
        <f t="shared" si="8"/>
        <v/>
      </c>
      <c r="J566" s="108"/>
    </row>
    <row r="567" spans="1:10">
      <c r="A567" s="110"/>
      <c r="B567" s="110" t="str">
        <f t="shared" si="8"/>
        <v/>
      </c>
      <c r="J567" s="108"/>
    </row>
    <row r="568" spans="1:10">
      <c r="A568" s="110"/>
      <c r="B568" s="110" t="str">
        <f t="shared" si="8"/>
        <v/>
      </c>
      <c r="J568" s="108"/>
    </row>
    <row r="569" spans="1:10">
      <c r="A569" s="110"/>
      <c r="B569" s="110" t="str">
        <f t="shared" si="8"/>
        <v/>
      </c>
      <c r="J569" s="108"/>
    </row>
    <row r="570" spans="1:10">
      <c r="A570" s="110"/>
      <c r="B570" s="110" t="str">
        <f t="shared" si="8"/>
        <v/>
      </c>
      <c r="J570" s="108"/>
    </row>
    <row r="571" spans="1:10">
      <c r="A571" s="110"/>
      <c r="B571" s="110" t="str">
        <f t="shared" si="8"/>
        <v/>
      </c>
      <c r="J571" s="108"/>
    </row>
    <row r="572" spans="1:10">
      <c r="A572" s="110"/>
      <c r="B572" s="110" t="str">
        <f t="shared" si="8"/>
        <v/>
      </c>
      <c r="J572" s="108"/>
    </row>
    <row r="573" spans="1:10">
      <c r="A573" s="110"/>
      <c r="B573" s="110" t="str">
        <f t="shared" si="8"/>
        <v/>
      </c>
      <c r="J573" s="108"/>
    </row>
    <row r="574" spans="1:10">
      <c r="A574" s="110"/>
      <c r="B574" s="110" t="str">
        <f t="shared" si="8"/>
        <v/>
      </c>
      <c r="J574" s="108"/>
    </row>
    <row r="575" spans="1:10">
      <c r="A575" s="110"/>
      <c r="B575" s="110" t="str">
        <f t="shared" si="8"/>
        <v/>
      </c>
      <c r="J575" s="108"/>
    </row>
    <row r="576" spans="1:10">
      <c r="A576" s="110"/>
      <c r="B576" s="110" t="str">
        <f t="shared" si="8"/>
        <v/>
      </c>
      <c r="J576" s="108"/>
    </row>
    <row r="577" spans="1:10">
      <c r="A577" s="110"/>
      <c r="B577" s="110" t="str">
        <f t="shared" si="8"/>
        <v/>
      </c>
      <c r="J577" s="108"/>
    </row>
    <row r="578" spans="1:10">
      <c r="A578" s="110"/>
      <c r="B578" s="110" t="str">
        <f t="shared" si="8"/>
        <v/>
      </c>
      <c r="J578" s="108"/>
    </row>
    <row r="579" spans="1:10">
      <c r="A579" s="110"/>
      <c r="B579" s="110" t="str">
        <f t="shared" si="8"/>
        <v/>
      </c>
      <c r="J579" s="108"/>
    </row>
    <row r="580" spans="1:10">
      <c r="A580" s="110"/>
      <c r="B580" s="110" t="str">
        <f t="shared" ref="B580:B643" si="9">IF(+A580&lt;&gt;"",A580,"")</f>
        <v/>
      </c>
      <c r="J580" s="108"/>
    </row>
    <row r="581" spans="1:10">
      <c r="A581" s="110"/>
      <c r="B581" s="110" t="str">
        <f t="shared" si="9"/>
        <v/>
      </c>
      <c r="J581" s="108"/>
    </row>
    <row r="582" spans="1:10">
      <c r="A582" s="110"/>
      <c r="B582" s="110" t="str">
        <f t="shared" si="9"/>
        <v/>
      </c>
      <c r="J582" s="108"/>
    </row>
    <row r="583" spans="1:10">
      <c r="A583" s="110"/>
      <c r="B583" s="110" t="str">
        <f t="shared" si="9"/>
        <v/>
      </c>
      <c r="J583" s="108"/>
    </row>
    <row r="584" spans="1:10">
      <c r="A584" s="110"/>
      <c r="B584" s="110" t="str">
        <f t="shared" si="9"/>
        <v/>
      </c>
      <c r="J584" s="108"/>
    </row>
    <row r="585" spans="1:10">
      <c r="A585" s="110"/>
      <c r="B585" s="110" t="str">
        <f t="shared" si="9"/>
        <v/>
      </c>
      <c r="J585" s="108"/>
    </row>
    <row r="586" spans="1:10">
      <c r="A586" s="110"/>
      <c r="B586" s="110" t="str">
        <f t="shared" si="9"/>
        <v/>
      </c>
      <c r="J586" s="108"/>
    </row>
    <row r="587" spans="1:10">
      <c r="A587" s="110"/>
      <c r="B587" s="110" t="str">
        <f t="shared" si="9"/>
        <v/>
      </c>
      <c r="J587" s="108"/>
    </row>
    <row r="588" spans="1:10">
      <c r="A588" s="110"/>
      <c r="B588" s="110" t="str">
        <f t="shared" si="9"/>
        <v/>
      </c>
      <c r="J588" s="108"/>
    </row>
    <row r="589" spans="1:10">
      <c r="A589" s="110"/>
      <c r="B589" s="110" t="str">
        <f t="shared" si="9"/>
        <v/>
      </c>
      <c r="J589" s="108"/>
    </row>
    <row r="590" spans="1:10">
      <c r="A590" s="110"/>
      <c r="B590" s="110" t="str">
        <f t="shared" si="9"/>
        <v/>
      </c>
      <c r="J590" s="108"/>
    </row>
    <row r="591" spans="1:10">
      <c r="A591" s="110"/>
      <c r="B591" s="110" t="str">
        <f t="shared" si="9"/>
        <v/>
      </c>
      <c r="J591" s="108"/>
    </row>
    <row r="592" spans="1:10">
      <c r="A592" s="110"/>
      <c r="B592" s="110" t="str">
        <f t="shared" si="9"/>
        <v/>
      </c>
      <c r="J592" s="108"/>
    </row>
    <row r="593" spans="1:10">
      <c r="A593" s="110"/>
      <c r="B593" s="110" t="str">
        <f t="shared" si="9"/>
        <v/>
      </c>
      <c r="J593" s="108"/>
    </row>
    <row r="594" spans="1:10">
      <c r="A594" s="110"/>
      <c r="B594" s="110" t="str">
        <f t="shared" si="9"/>
        <v/>
      </c>
      <c r="J594" s="108"/>
    </row>
    <row r="595" spans="1:10">
      <c r="A595" s="110"/>
      <c r="B595" s="110" t="str">
        <f t="shared" si="9"/>
        <v/>
      </c>
      <c r="J595" s="108"/>
    </row>
    <row r="596" spans="1:10">
      <c r="A596" s="110"/>
      <c r="B596" s="110" t="str">
        <f t="shared" si="9"/>
        <v/>
      </c>
      <c r="J596" s="108"/>
    </row>
    <row r="597" spans="1:10">
      <c r="A597" s="110"/>
      <c r="B597" s="110" t="str">
        <f t="shared" si="9"/>
        <v/>
      </c>
      <c r="J597" s="108"/>
    </row>
    <row r="598" spans="1:10">
      <c r="A598" s="110"/>
      <c r="B598" s="110" t="str">
        <f t="shared" si="9"/>
        <v/>
      </c>
      <c r="J598" s="108"/>
    </row>
    <row r="599" spans="1:10">
      <c r="A599" s="110"/>
      <c r="B599" s="110" t="str">
        <f t="shared" si="9"/>
        <v/>
      </c>
      <c r="J599" s="108"/>
    </row>
    <row r="600" spans="1:10">
      <c r="A600" s="110"/>
      <c r="B600" s="110" t="str">
        <f t="shared" si="9"/>
        <v/>
      </c>
      <c r="J600" s="108"/>
    </row>
    <row r="601" spans="1:10">
      <c r="A601" s="110"/>
      <c r="B601" s="110" t="str">
        <f t="shared" si="9"/>
        <v/>
      </c>
      <c r="J601" s="108"/>
    </row>
    <row r="602" spans="1:10">
      <c r="A602" s="110"/>
      <c r="B602" s="110" t="str">
        <f t="shared" si="9"/>
        <v/>
      </c>
      <c r="J602" s="108"/>
    </row>
    <row r="603" spans="1:10">
      <c r="A603" s="110"/>
      <c r="B603" s="110" t="str">
        <f t="shared" si="9"/>
        <v/>
      </c>
      <c r="J603" s="108"/>
    </row>
    <row r="604" spans="1:10">
      <c r="A604" s="110"/>
      <c r="B604" s="110" t="str">
        <f t="shared" si="9"/>
        <v/>
      </c>
      <c r="J604" s="108"/>
    </row>
    <row r="605" spans="1:10">
      <c r="A605" s="110"/>
      <c r="B605" s="110" t="str">
        <f t="shared" si="9"/>
        <v/>
      </c>
      <c r="J605" s="108"/>
    </row>
    <row r="606" spans="1:10">
      <c r="A606" s="110"/>
      <c r="B606" s="110" t="str">
        <f t="shared" si="9"/>
        <v/>
      </c>
      <c r="J606" s="108"/>
    </row>
    <row r="607" spans="1:10">
      <c r="A607" s="110"/>
      <c r="B607" s="110" t="str">
        <f t="shared" si="9"/>
        <v/>
      </c>
      <c r="J607" s="108"/>
    </row>
    <row r="608" spans="1:10">
      <c r="A608" s="110"/>
      <c r="B608" s="110" t="str">
        <f t="shared" si="9"/>
        <v/>
      </c>
      <c r="J608" s="108"/>
    </row>
    <row r="609" spans="1:10">
      <c r="A609" s="110"/>
      <c r="B609" s="110" t="str">
        <f t="shared" si="9"/>
        <v/>
      </c>
      <c r="J609" s="108"/>
    </row>
    <row r="610" spans="1:10">
      <c r="A610" s="110"/>
      <c r="B610" s="110" t="str">
        <f t="shared" si="9"/>
        <v/>
      </c>
      <c r="J610" s="108"/>
    </row>
    <row r="611" spans="1:10">
      <c r="A611" s="110"/>
      <c r="B611" s="110" t="str">
        <f t="shared" si="9"/>
        <v/>
      </c>
      <c r="J611" s="108"/>
    </row>
    <row r="612" spans="1:10">
      <c r="A612" s="110"/>
      <c r="B612" s="110" t="str">
        <f t="shared" si="9"/>
        <v/>
      </c>
      <c r="J612" s="108"/>
    </row>
    <row r="613" spans="1:10">
      <c r="A613" s="110"/>
      <c r="B613" s="110" t="str">
        <f t="shared" si="9"/>
        <v/>
      </c>
      <c r="J613" s="108"/>
    </row>
    <row r="614" spans="1:10">
      <c r="A614" s="110"/>
      <c r="B614" s="110" t="str">
        <f t="shared" si="9"/>
        <v/>
      </c>
      <c r="J614" s="108"/>
    </row>
    <row r="615" spans="1:10">
      <c r="A615" s="110"/>
      <c r="B615" s="110" t="str">
        <f t="shared" si="9"/>
        <v/>
      </c>
      <c r="J615" s="108"/>
    </row>
    <row r="616" spans="1:10">
      <c r="A616" s="110"/>
      <c r="B616" s="110" t="str">
        <f t="shared" si="9"/>
        <v/>
      </c>
      <c r="J616" s="108"/>
    </row>
    <row r="617" spans="1:10">
      <c r="A617" s="110"/>
      <c r="B617" s="110" t="str">
        <f t="shared" si="9"/>
        <v/>
      </c>
      <c r="J617" s="108"/>
    </row>
    <row r="618" spans="1:10">
      <c r="A618" s="110"/>
      <c r="B618" s="110" t="str">
        <f t="shared" si="9"/>
        <v/>
      </c>
      <c r="J618" s="108"/>
    </row>
    <row r="619" spans="1:10">
      <c r="A619" s="110"/>
      <c r="B619" s="110" t="str">
        <f t="shared" si="9"/>
        <v/>
      </c>
      <c r="J619" s="108"/>
    </row>
    <row r="620" spans="1:10">
      <c r="A620" s="110"/>
      <c r="B620" s="110" t="str">
        <f t="shared" si="9"/>
        <v/>
      </c>
      <c r="J620" s="108"/>
    </row>
    <row r="621" spans="1:10">
      <c r="A621" s="110"/>
      <c r="B621" s="110" t="str">
        <f t="shared" si="9"/>
        <v/>
      </c>
      <c r="J621" s="108"/>
    </row>
    <row r="622" spans="1:10">
      <c r="A622" s="110"/>
      <c r="B622" s="110" t="str">
        <f t="shared" si="9"/>
        <v/>
      </c>
      <c r="J622" s="108"/>
    </row>
    <row r="623" spans="1:10">
      <c r="A623" s="110"/>
      <c r="B623" s="110" t="str">
        <f t="shared" si="9"/>
        <v/>
      </c>
      <c r="J623" s="108"/>
    </row>
    <row r="624" spans="1:10">
      <c r="A624" s="110"/>
      <c r="B624" s="110" t="str">
        <f t="shared" si="9"/>
        <v/>
      </c>
      <c r="J624" s="108"/>
    </row>
    <row r="625" spans="1:10">
      <c r="A625" s="110"/>
      <c r="B625" s="110" t="str">
        <f t="shared" si="9"/>
        <v/>
      </c>
      <c r="J625" s="108"/>
    </row>
    <row r="626" spans="1:10">
      <c r="A626" s="110"/>
      <c r="B626" s="110" t="str">
        <f t="shared" si="9"/>
        <v/>
      </c>
      <c r="J626" s="108"/>
    </row>
    <row r="627" spans="1:10">
      <c r="A627" s="110"/>
      <c r="B627" s="110" t="str">
        <f t="shared" si="9"/>
        <v/>
      </c>
      <c r="J627" s="108"/>
    </row>
    <row r="628" spans="1:10">
      <c r="A628" s="110"/>
      <c r="B628" s="110" t="str">
        <f t="shared" si="9"/>
        <v/>
      </c>
      <c r="J628" s="108"/>
    </row>
    <row r="629" spans="1:10">
      <c r="A629" s="110"/>
      <c r="B629" s="110" t="str">
        <f t="shared" si="9"/>
        <v/>
      </c>
      <c r="J629" s="108"/>
    </row>
    <row r="630" spans="1:10">
      <c r="A630" s="110"/>
      <c r="B630" s="110" t="str">
        <f t="shared" si="9"/>
        <v/>
      </c>
      <c r="J630" s="108"/>
    </row>
    <row r="631" spans="1:10">
      <c r="A631" s="110"/>
      <c r="B631" s="110" t="str">
        <f t="shared" si="9"/>
        <v/>
      </c>
      <c r="J631" s="108"/>
    </row>
    <row r="632" spans="1:10">
      <c r="A632" s="110"/>
      <c r="B632" s="110" t="str">
        <f t="shared" si="9"/>
        <v/>
      </c>
      <c r="J632" s="108"/>
    </row>
    <row r="633" spans="1:10">
      <c r="A633" s="110"/>
      <c r="B633" s="110" t="str">
        <f t="shared" si="9"/>
        <v/>
      </c>
      <c r="J633" s="108"/>
    </row>
    <row r="634" spans="1:10">
      <c r="A634" s="110"/>
      <c r="B634" s="110" t="str">
        <f t="shared" si="9"/>
        <v/>
      </c>
      <c r="J634" s="108"/>
    </row>
    <row r="635" spans="1:10">
      <c r="A635" s="110"/>
      <c r="B635" s="110" t="str">
        <f t="shared" si="9"/>
        <v/>
      </c>
      <c r="J635" s="108"/>
    </row>
    <row r="636" spans="1:10">
      <c r="A636" s="110"/>
      <c r="B636" s="110" t="str">
        <f t="shared" si="9"/>
        <v/>
      </c>
      <c r="J636" s="108"/>
    </row>
    <row r="637" spans="1:10">
      <c r="A637" s="110"/>
      <c r="B637" s="110" t="str">
        <f t="shared" si="9"/>
        <v/>
      </c>
      <c r="J637" s="108"/>
    </row>
    <row r="638" spans="1:10">
      <c r="A638" s="110"/>
      <c r="B638" s="110" t="str">
        <f t="shared" si="9"/>
        <v/>
      </c>
      <c r="J638" s="108"/>
    </row>
    <row r="639" spans="1:10">
      <c r="A639" s="110"/>
      <c r="B639" s="110" t="str">
        <f t="shared" si="9"/>
        <v/>
      </c>
      <c r="J639" s="108"/>
    </row>
    <row r="640" spans="1:10">
      <c r="A640" s="110"/>
      <c r="B640" s="110" t="str">
        <f t="shared" si="9"/>
        <v/>
      </c>
      <c r="J640" s="108"/>
    </row>
    <row r="641" spans="1:10">
      <c r="A641" s="110"/>
      <c r="B641" s="110" t="str">
        <f t="shared" si="9"/>
        <v/>
      </c>
      <c r="J641" s="108"/>
    </row>
    <row r="642" spans="1:10">
      <c r="A642" s="110"/>
      <c r="B642" s="110" t="str">
        <f t="shared" si="9"/>
        <v/>
      </c>
      <c r="J642" s="108"/>
    </row>
    <row r="643" spans="1:10">
      <c r="A643" s="110"/>
      <c r="B643" s="110" t="str">
        <f t="shared" si="9"/>
        <v/>
      </c>
      <c r="J643" s="108"/>
    </row>
    <row r="644" spans="1:10">
      <c r="A644" s="110"/>
      <c r="B644" s="110" t="str">
        <f t="shared" ref="B644:B707" si="10">IF(+A644&lt;&gt;"",A644,"")</f>
        <v/>
      </c>
      <c r="J644" s="108"/>
    </row>
    <row r="645" spans="1:10">
      <c r="A645" s="110"/>
      <c r="B645" s="110" t="str">
        <f t="shared" si="10"/>
        <v/>
      </c>
      <c r="J645" s="108"/>
    </row>
    <row r="646" spans="1:10">
      <c r="A646" s="110"/>
      <c r="B646" s="110" t="str">
        <f t="shared" si="10"/>
        <v/>
      </c>
      <c r="J646" s="108"/>
    </row>
    <row r="647" spans="1:10">
      <c r="A647" s="110"/>
      <c r="B647" s="110" t="str">
        <f t="shared" si="10"/>
        <v/>
      </c>
      <c r="J647" s="108"/>
    </row>
    <row r="648" spans="1:10">
      <c r="A648" s="110"/>
      <c r="B648" s="110" t="str">
        <f t="shared" si="10"/>
        <v/>
      </c>
      <c r="J648" s="108"/>
    </row>
    <row r="649" spans="1:10">
      <c r="A649" s="110"/>
      <c r="B649" s="110" t="str">
        <f t="shared" si="10"/>
        <v/>
      </c>
      <c r="J649" s="108"/>
    </row>
    <row r="650" spans="1:10">
      <c r="A650" s="110"/>
      <c r="B650" s="110" t="str">
        <f t="shared" si="10"/>
        <v/>
      </c>
      <c r="J650" s="108"/>
    </row>
    <row r="651" spans="1:10">
      <c r="A651" s="110"/>
      <c r="B651" s="110" t="str">
        <f t="shared" si="10"/>
        <v/>
      </c>
      <c r="J651" s="108"/>
    </row>
    <row r="652" spans="1:10">
      <c r="A652" s="110"/>
      <c r="B652" s="110" t="str">
        <f t="shared" si="10"/>
        <v/>
      </c>
      <c r="J652" s="108"/>
    </row>
    <row r="653" spans="1:10">
      <c r="A653" s="110"/>
      <c r="B653" s="110" t="str">
        <f t="shared" si="10"/>
        <v/>
      </c>
      <c r="J653" s="108"/>
    </row>
    <row r="654" spans="1:10">
      <c r="A654" s="110"/>
      <c r="B654" s="110" t="str">
        <f t="shared" si="10"/>
        <v/>
      </c>
      <c r="J654" s="108"/>
    </row>
    <row r="655" spans="1:10">
      <c r="A655" s="110"/>
      <c r="B655" s="110" t="str">
        <f t="shared" si="10"/>
        <v/>
      </c>
      <c r="J655" s="108"/>
    </row>
    <row r="656" spans="1:10">
      <c r="A656" s="110"/>
      <c r="B656" s="110" t="str">
        <f t="shared" si="10"/>
        <v/>
      </c>
      <c r="J656" s="108"/>
    </row>
    <row r="657" spans="1:10">
      <c r="A657" s="110"/>
      <c r="B657" s="110" t="str">
        <f t="shared" si="10"/>
        <v/>
      </c>
      <c r="J657" s="108"/>
    </row>
    <row r="658" spans="1:10">
      <c r="A658" s="110"/>
      <c r="B658" s="110" t="str">
        <f t="shared" si="10"/>
        <v/>
      </c>
      <c r="J658" s="108"/>
    </row>
    <row r="659" spans="1:10">
      <c r="A659" s="110"/>
      <c r="B659" s="110" t="str">
        <f t="shared" si="10"/>
        <v/>
      </c>
      <c r="J659" s="108"/>
    </row>
    <row r="660" spans="1:10">
      <c r="A660" s="110"/>
      <c r="B660" s="110" t="str">
        <f t="shared" si="10"/>
        <v/>
      </c>
      <c r="J660" s="108"/>
    </row>
    <row r="661" spans="1:10">
      <c r="A661" s="110"/>
      <c r="B661" s="110" t="str">
        <f t="shared" si="10"/>
        <v/>
      </c>
      <c r="J661" s="108"/>
    </row>
    <row r="662" spans="1:10">
      <c r="A662" s="110"/>
      <c r="B662" s="110" t="str">
        <f t="shared" si="10"/>
        <v/>
      </c>
      <c r="J662" s="108"/>
    </row>
    <row r="663" spans="1:10">
      <c r="A663" s="110"/>
      <c r="B663" s="110" t="str">
        <f t="shared" si="10"/>
        <v/>
      </c>
      <c r="J663" s="108"/>
    </row>
    <row r="664" spans="1:10">
      <c r="A664" s="110"/>
      <c r="B664" s="110" t="str">
        <f t="shared" si="10"/>
        <v/>
      </c>
      <c r="J664" s="108"/>
    </row>
    <row r="665" spans="1:10">
      <c r="A665" s="110"/>
      <c r="B665" s="110" t="str">
        <f t="shared" si="10"/>
        <v/>
      </c>
      <c r="J665" s="108"/>
    </row>
    <row r="666" spans="1:10">
      <c r="A666" s="110"/>
      <c r="B666" s="110" t="str">
        <f t="shared" si="10"/>
        <v/>
      </c>
      <c r="J666" s="108"/>
    </row>
    <row r="667" spans="1:10">
      <c r="A667" s="110"/>
      <c r="B667" s="110" t="str">
        <f t="shared" si="10"/>
        <v/>
      </c>
      <c r="J667" s="108"/>
    </row>
    <row r="668" spans="1:10">
      <c r="A668" s="110"/>
      <c r="B668" s="110" t="str">
        <f t="shared" si="10"/>
        <v/>
      </c>
      <c r="J668" s="108"/>
    </row>
    <row r="669" spans="1:10">
      <c r="A669" s="110"/>
      <c r="B669" s="110" t="str">
        <f t="shared" si="10"/>
        <v/>
      </c>
      <c r="J669" s="108"/>
    </row>
    <row r="670" spans="1:10">
      <c r="A670" s="110"/>
      <c r="B670" s="110" t="str">
        <f t="shared" si="10"/>
        <v/>
      </c>
      <c r="J670" s="108"/>
    </row>
    <row r="671" spans="1:10">
      <c r="A671" s="110"/>
      <c r="B671" s="110" t="str">
        <f t="shared" si="10"/>
        <v/>
      </c>
      <c r="J671" s="108"/>
    </row>
    <row r="672" spans="1:10">
      <c r="A672" s="110"/>
      <c r="B672" s="110" t="str">
        <f t="shared" si="10"/>
        <v/>
      </c>
      <c r="J672" s="108"/>
    </row>
    <row r="673" spans="1:10">
      <c r="A673" s="110"/>
      <c r="B673" s="110" t="str">
        <f t="shared" si="10"/>
        <v/>
      </c>
      <c r="J673" s="108"/>
    </row>
    <row r="674" spans="1:10">
      <c r="A674" s="110"/>
      <c r="B674" s="110" t="str">
        <f t="shared" si="10"/>
        <v/>
      </c>
      <c r="J674" s="108"/>
    </row>
    <row r="675" spans="1:10">
      <c r="A675" s="110"/>
      <c r="B675" s="110" t="str">
        <f t="shared" si="10"/>
        <v/>
      </c>
      <c r="J675" s="108"/>
    </row>
    <row r="676" spans="1:10">
      <c r="A676" s="110"/>
      <c r="B676" s="110" t="str">
        <f t="shared" si="10"/>
        <v/>
      </c>
      <c r="J676" s="108"/>
    </row>
    <row r="677" spans="1:10">
      <c r="A677" s="110"/>
      <c r="B677" s="110" t="str">
        <f t="shared" si="10"/>
        <v/>
      </c>
      <c r="J677" s="108"/>
    </row>
    <row r="678" spans="1:10">
      <c r="A678" s="110"/>
      <c r="B678" s="110" t="str">
        <f t="shared" si="10"/>
        <v/>
      </c>
      <c r="J678" s="108"/>
    </row>
    <row r="679" spans="1:10">
      <c r="A679" s="110"/>
      <c r="B679" s="110" t="str">
        <f t="shared" si="10"/>
        <v/>
      </c>
      <c r="J679" s="108"/>
    </row>
    <row r="680" spans="1:10">
      <c r="A680" s="110"/>
      <c r="B680" s="110" t="str">
        <f t="shared" si="10"/>
        <v/>
      </c>
      <c r="J680" s="108"/>
    </row>
    <row r="681" spans="1:10">
      <c r="A681" s="110"/>
      <c r="B681" s="110" t="str">
        <f t="shared" si="10"/>
        <v/>
      </c>
      <c r="J681" s="108"/>
    </row>
    <row r="682" spans="1:10">
      <c r="A682" s="110"/>
      <c r="B682" s="110" t="str">
        <f t="shared" si="10"/>
        <v/>
      </c>
      <c r="J682" s="108"/>
    </row>
    <row r="683" spans="1:10">
      <c r="A683" s="110"/>
      <c r="B683" s="110" t="str">
        <f t="shared" si="10"/>
        <v/>
      </c>
      <c r="J683" s="108"/>
    </row>
    <row r="684" spans="1:10">
      <c r="A684" s="110"/>
      <c r="B684" s="110" t="str">
        <f t="shared" si="10"/>
        <v/>
      </c>
      <c r="J684" s="108"/>
    </row>
    <row r="685" spans="1:10">
      <c r="A685" s="110"/>
      <c r="B685" s="110" t="str">
        <f t="shared" si="10"/>
        <v/>
      </c>
      <c r="J685" s="108"/>
    </row>
    <row r="686" spans="1:10">
      <c r="A686" s="110"/>
      <c r="B686" s="110" t="str">
        <f t="shared" si="10"/>
        <v/>
      </c>
      <c r="J686" s="108"/>
    </row>
    <row r="687" spans="1:10">
      <c r="A687" s="110"/>
      <c r="B687" s="110" t="str">
        <f t="shared" si="10"/>
        <v/>
      </c>
      <c r="J687" s="108"/>
    </row>
    <row r="688" spans="1:10">
      <c r="A688" s="110"/>
      <c r="B688" s="110" t="str">
        <f t="shared" si="10"/>
        <v/>
      </c>
      <c r="J688" s="108"/>
    </row>
    <row r="689" spans="1:10">
      <c r="A689" s="110"/>
      <c r="B689" s="110" t="str">
        <f t="shared" si="10"/>
        <v/>
      </c>
      <c r="J689" s="108"/>
    </row>
    <row r="690" spans="1:10">
      <c r="A690" s="110"/>
      <c r="B690" s="110" t="str">
        <f t="shared" si="10"/>
        <v/>
      </c>
      <c r="J690" s="108"/>
    </row>
    <row r="691" spans="1:10">
      <c r="A691" s="110"/>
      <c r="B691" s="110" t="str">
        <f t="shared" si="10"/>
        <v/>
      </c>
      <c r="J691" s="108"/>
    </row>
    <row r="692" spans="1:10">
      <c r="A692" s="110"/>
      <c r="B692" s="110" t="str">
        <f t="shared" si="10"/>
        <v/>
      </c>
      <c r="J692" s="108"/>
    </row>
    <row r="693" spans="1:10">
      <c r="A693" s="110"/>
      <c r="B693" s="110" t="str">
        <f t="shared" si="10"/>
        <v/>
      </c>
      <c r="J693" s="108"/>
    </row>
    <row r="694" spans="1:10">
      <c r="A694" s="110"/>
      <c r="B694" s="110" t="str">
        <f t="shared" si="10"/>
        <v/>
      </c>
      <c r="J694" s="108"/>
    </row>
    <row r="695" spans="1:10">
      <c r="A695" s="110"/>
      <c r="B695" s="110" t="str">
        <f t="shared" si="10"/>
        <v/>
      </c>
      <c r="J695" s="108"/>
    </row>
    <row r="696" spans="1:10">
      <c r="A696" s="110"/>
      <c r="B696" s="110" t="str">
        <f t="shared" si="10"/>
        <v/>
      </c>
      <c r="J696" s="108"/>
    </row>
    <row r="697" spans="1:10">
      <c r="A697" s="110"/>
      <c r="B697" s="110" t="str">
        <f t="shared" si="10"/>
        <v/>
      </c>
      <c r="J697" s="108"/>
    </row>
    <row r="698" spans="1:10">
      <c r="A698" s="110"/>
      <c r="B698" s="110" t="str">
        <f t="shared" si="10"/>
        <v/>
      </c>
      <c r="J698" s="108"/>
    </row>
    <row r="699" spans="1:10">
      <c r="A699" s="110"/>
      <c r="B699" s="110" t="str">
        <f t="shared" si="10"/>
        <v/>
      </c>
      <c r="J699" s="108"/>
    </row>
    <row r="700" spans="1:10">
      <c r="A700" s="110"/>
      <c r="B700" s="110" t="str">
        <f t="shared" si="10"/>
        <v/>
      </c>
      <c r="J700" s="108"/>
    </row>
    <row r="701" spans="1:10">
      <c r="A701" s="110"/>
      <c r="B701" s="110" t="str">
        <f t="shared" si="10"/>
        <v/>
      </c>
      <c r="J701" s="108"/>
    </row>
    <row r="702" spans="1:10">
      <c r="A702" s="110"/>
      <c r="B702" s="110" t="str">
        <f t="shared" si="10"/>
        <v/>
      </c>
      <c r="J702" s="108"/>
    </row>
    <row r="703" spans="1:10">
      <c r="A703" s="110"/>
      <c r="B703" s="110" t="str">
        <f t="shared" si="10"/>
        <v/>
      </c>
      <c r="J703" s="108"/>
    </row>
    <row r="704" spans="1:10">
      <c r="A704" s="110"/>
      <c r="B704" s="110" t="str">
        <f t="shared" si="10"/>
        <v/>
      </c>
      <c r="J704" s="108"/>
    </row>
    <row r="705" spans="1:10">
      <c r="A705" s="110"/>
      <c r="B705" s="110" t="str">
        <f t="shared" si="10"/>
        <v/>
      </c>
      <c r="J705" s="108"/>
    </row>
    <row r="706" spans="1:10">
      <c r="A706" s="110"/>
      <c r="B706" s="110" t="str">
        <f t="shared" si="10"/>
        <v/>
      </c>
      <c r="J706" s="108"/>
    </row>
    <row r="707" spans="1:10">
      <c r="A707" s="110"/>
      <c r="B707" s="110" t="str">
        <f t="shared" si="10"/>
        <v/>
      </c>
      <c r="J707" s="108"/>
    </row>
    <row r="708" spans="1:10">
      <c r="A708" s="110"/>
      <c r="B708" s="110" t="str">
        <f t="shared" ref="B708:B771" si="11">IF(+A708&lt;&gt;"",A708,"")</f>
        <v/>
      </c>
      <c r="J708" s="108"/>
    </row>
    <row r="709" spans="1:10">
      <c r="A709" s="110"/>
      <c r="B709" s="110" t="str">
        <f t="shared" si="11"/>
        <v/>
      </c>
      <c r="J709" s="108"/>
    </row>
    <row r="710" spans="1:10">
      <c r="A710" s="110"/>
      <c r="B710" s="110" t="str">
        <f t="shared" si="11"/>
        <v/>
      </c>
      <c r="J710" s="108"/>
    </row>
    <row r="711" spans="1:10">
      <c r="A711" s="110"/>
      <c r="B711" s="110" t="str">
        <f t="shared" si="11"/>
        <v/>
      </c>
      <c r="J711" s="108"/>
    </row>
    <row r="712" spans="1:10">
      <c r="A712" s="110"/>
      <c r="B712" s="110" t="str">
        <f t="shared" si="11"/>
        <v/>
      </c>
      <c r="J712" s="108"/>
    </row>
    <row r="713" spans="1:10">
      <c r="A713" s="110"/>
      <c r="B713" s="110" t="str">
        <f t="shared" si="11"/>
        <v/>
      </c>
      <c r="J713" s="108"/>
    </row>
    <row r="714" spans="1:10">
      <c r="A714" s="110"/>
      <c r="B714" s="110" t="str">
        <f t="shared" si="11"/>
        <v/>
      </c>
      <c r="J714" s="108"/>
    </row>
    <row r="715" spans="1:10">
      <c r="A715" s="110"/>
      <c r="B715" s="110" t="str">
        <f t="shared" si="11"/>
        <v/>
      </c>
      <c r="J715" s="108"/>
    </row>
    <row r="716" spans="1:10">
      <c r="A716" s="110"/>
      <c r="B716" s="110" t="str">
        <f t="shared" si="11"/>
        <v/>
      </c>
      <c r="J716" s="108"/>
    </row>
    <row r="717" spans="1:10">
      <c r="A717" s="110"/>
      <c r="B717" s="110" t="str">
        <f t="shared" si="11"/>
        <v/>
      </c>
      <c r="J717" s="108"/>
    </row>
    <row r="718" spans="1:10">
      <c r="A718" s="110"/>
      <c r="B718" s="110" t="str">
        <f t="shared" si="11"/>
        <v/>
      </c>
      <c r="J718" s="108"/>
    </row>
    <row r="719" spans="1:10">
      <c r="A719" s="110"/>
      <c r="B719" s="110" t="str">
        <f t="shared" si="11"/>
        <v/>
      </c>
      <c r="J719" s="108"/>
    </row>
    <row r="720" spans="1:10">
      <c r="A720" s="110"/>
      <c r="B720" s="110" t="str">
        <f t="shared" si="11"/>
        <v/>
      </c>
      <c r="J720" s="108"/>
    </row>
    <row r="721" spans="1:10">
      <c r="A721" s="110"/>
      <c r="B721" s="110" t="str">
        <f t="shared" si="11"/>
        <v/>
      </c>
      <c r="J721" s="108"/>
    </row>
    <row r="722" spans="1:10">
      <c r="A722" s="110"/>
      <c r="B722" s="110" t="str">
        <f t="shared" si="11"/>
        <v/>
      </c>
      <c r="J722" s="108"/>
    </row>
    <row r="723" spans="1:10">
      <c r="A723" s="110"/>
      <c r="B723" s="110" t="str">
        <f t="shared" si="11"/>
        <v/>
      </c>
      <c r="J723" s="108"/>
    </row>
    <row r="724" spans="1:10">
      <c r="A724" s="110"/>
      <c r="B724" s="110" t="str">
        <f t="shared" si="11"/>
        <v/>
      </c>
      <c r="J724" s="108"/>
    </row>
    <row r="725" spans="1:10">
      <c r="A725" s="110"/>
      <c r="B725" s="110" t="str">
        <f t="shared" si="11"/>
        <v/>
      </c>
      <c r="J725" s="108"/>
    </row>
    <row r="726" spans="1:10">
      <c r="A726" s="110"/>
      <c r="B726" s="110" t="str">
        <f t="shared" si="11"/>
        <v/>
      </c>
      <c r="J726" s="108"/>
    </row>
    <row r="727" spans="1:10">
      <c r="A727" s="110"/>
      <c r="B727" s="110" t="str">
        <f t="shared" si="11"/>
        <v/>
      </c>
      <c r="J727" s="108"/>
    </row>
    <row r="728" spans="1:10">
      <c r="A728" s="110"/>
      <c r="B728" s="110" t="str">
        <f t="shared" si="11"/>
        <v/>
      </c>
      <c r="J728" s="108"/>
    </row>
    <row r="729" spans="1:10">
      <c r="A729" s="110"/>
      <c r="B729" s="110" t="str">
        <f t="shared" si="11"/>
        <v/>
      </c>
      <c r="J729" s="108"/>
    </row>
    <row r="730" spans="1:10">
      <c r="A730" s="110"/>
      <c r="B730" s="110" t="str">
        <f t="shared" si="11"/>
        <v/>
      </c>
      <c r="J730" s="108"/>
    </row>
    <row r="731" spans="1:10">
      <c r="A731" s="110"/>
      <c r="B731" s="110" t="str">
        <f t="shared" si="11"/>
        <v/>
      </c>
      <c r="J731" s="108"/>
    </row>
    <row r="732" spans="1:10">
      <c r="A732" s="110"/>
      <c r="B732" s="110" t="str">
        <f t="shared" si="11"/>
        <v/>
      </c>
      <c r="J732" s="108"/>
    </row>
    <row r="733" spans="1:10">
      <c r="A733" s="110"/>
      <c r="B733" s="110" t="str">
        <f t="shared" si="11"/>
        <v/>
      </c>
      <c r="J733" s="108"/>
    </row>
    <row r="734" spans="1:10">
      <c r="A734" s="110"/>
      <c r="B734" s="110" t="str">
        <f t="shared" si="11"/>
        <v/>
      </c>
      <c r="J734" s="108"/>
    </row>
    <row r="735" spans="1:10">
      <c r="A735" s="110"/>
      <c r="B735" s="110" t="str">
        <f t="shared" si="11"/>
        <v/>
      </c>
      <c r="J735" s="108"/>
    </row>
    <row r="736" spans="1:10">
      <c r="A736" s="110"/>
      <c r="B736" s="110" t="str">
        <f t="shared" si="11"/>
        <v/>
      </c>
      <c r="J736" s="108"/>
    </row>
    <row r="737" spans="1:10">
      <c r="A737" s="110"/>
      <c r="B737" s="110" t="str">
        <f t="shared" si="11"/>
        <v/>
      </c>
      <c r="J737" s="108"/>
    </row>
    <row r="738" spans="1:10">
      <c r="A738" s="110"/>
      <c r="B738" s="110" t="str">
        <f t="shared" si="11"/>
        <v/>
      </c>
      <c r="J738" s="108"/>
    </row>
    <row r="739" spans="1:10">
      <c r="A739" s="110"/>
      <c r="B739" s="110" t="str">
        <f t="shared" si="11"/>
        <v/>
      </c>
      <c r="J739" s="108"/>
    </row>
    <row r="740" spans="1:10">
      <c r="A740" s="110"/>
      <c r="B740" s="110" t="str">
        <f t="shared" si="11"/>
        <v/>
      </c>
      <c r="J740" s="108"/>
    </row>
    <row r="741" spans="1:10">
      <c r="A741" s="110"/>
      <c r="B741" s="110" t="str">
        <f t="shared" si="11"/>
        <v/>
      </c>
      <c r="J741" s="108"/>
    </row>
    <row r="742" spans="1:10">
      <c r="A742" s="110"/>
      <c r="B742" s="110" t="str">
        <f t="shared" si="11"/>
        <v/>
      </c>
      <c r="J742" s="108"/>
    </row>
    <row r="743" spans="1:10">
      <c r="A743" s="110"/>
      <c r="B743" s="110" t="str">
        <f t="shared" si="11"/>
        <v/>
      </c>
      <c r="J743" s="108"/>
    </row>
    <row r="744" spans="1:10">
      <c r="A744" s="110"/>
      <c r="B744" s="110" t="str">
        <f t="shared" si="11"/>
        <v/>
      </c>
      <c r="J744" s="108"/>
    </row>
    <row r="745" spans="1:10">
      <c r="A745" s="110"/>
      <c r="B745" s="110" t="str">
        <f t="shared" si="11"/>
        <v/>
      </c>
      <c r="J745" s="108"/>
    </row>
    <row r="746" spans="1:10">
      <c r="A746" s="110"/>
      <c r="B746" s="110" t="str">
        <f t="shared" si="11"/>
        <v/>
      </c>
      <c r="J746" s="108"/>
    </row>
    <row r="747" spans="1:10">
      <c r="A747" s="110"/>
      <c r="B747" s="110" t="str">
        <f t="shared" si="11"/>
        <v/>
      </c>
      <c r="J747" s="108"/>
    </row>
    <row r="748" spans="1:10">
      <c r="A748" s="110"/>
      <c r="B748" s="110" t="str">
        <f t="shared" si="11"/>
        <v/>
      </c>
      <c r="J748" s="108"/>
    </row>
    <row r="749" spans="1:10">
      <c r="A749" s="110"/>
      <c r="B749" s="110" t="str">
        <f t="shared" si="11"/>
        <v/>
      </c>
      <c r="J749" s="108"/>
    </row>
    <row r="750" spans="1:10">
      <c r="A750" s="110"/>
      <c r="B750" s="110" t="str">
        <f t="shared" si="11"/>
        <v/>
      </c>
      <c r="J750" s="108"/>
    </row>
    <row r="751" spans="1:10">
      <c r="A751" s="110"/>
      <c r="B751" s="110" t="str">
        <f t="shared" si="11"/>
        <v/>
      </c>
      <c r="J751" s="108"/>
    </row>
    <row r="752" spans="1:10">
      <c r="A752" s="110"/>
      <c r="B752" s="110" t="str">
        <f t="shared" si="11"/>
        <v/>
      </c>
      <c r="J752" s="108"/>
    </row>
    <row r="753" spans="1:10">
      <c r="A753" s="110"/>
      <c r="B753" s="110" t="str">
        <f t="shared" si="11"/>
        <v/>
      </c>
      <c r="J753" s="108"/>
    </row>
    <row r="754" spans="1:10">
      <c r="A754" s="110"/>
      <c r="B754" s="110" t="str">
        <f t="shared" si="11"/>
        <v/>
      </c>
      <c r="J754" s="108"/>
    </row>
    <row r="755" spans="1:10">
      <c r="A755" s="110"/>
      <c r="B755" s="110" t="str">
        <f t="shared" si="11"/>
        <v/>
      </c>
      <c r="J755" s="108"/>
    </row>
    <row r="756" spans="1:10">
      <c r="A756" s="110"/>
      <c r="B756" s="110" t="str">
        <f t="shared" si="11"/>
        <v/>
      </c>
      <c r="J756" s="108"/>
    </row>
    <row r="757" spans="1:10">
      <c r="A757" s="110"/>
      <c r="B757" s="110" t="str">
        <f t="shared" si="11"/>
        <v/>
      </c>
      <c r="J757" s="108"/>
    </row>
    <row r="758" spans="1:10">
      <c r="A758" s="110"/>
      <c r="B758" s="110" t="str">
        <f t="shared" si="11"/>
        <v/>
      </c>
      <c r="J758" s="108"/>
    </row>
    <row r="759" spans="1:10">
      <c r="A759" s="110"/>
      <c r="B759" s="110" t="str">
        <f t="shared" si="11"/>
        <v/>
      </c>
      <c r="J759" s="108"/>
    </row>
    <row r="760" spans="1:10">
      <c r="A760" s="110"/>
      <c r="B760" s="110" t="str">
        <f t="shared" si="11"/>
        <v/>
      </c>
      <c r="J760" s="108"/>
    </row>
    <row r="761" spans="1:10">
      <c r="A761" s="110"/>
      <c r="B761" s="110" t="str">
        <f t="shared" si="11"/>
        <v/>
      </c>
      <c r="J761" s="108"/>
    </row>
    <row r="762" spans="1:10">
      <c r="A762" s="110"/>
      <c r="B762" s="110" t="str">
        <f t="shared" si="11"/>
        <v/>
      </c>
      <c r="J762" s="108"/>
    </row>
    <row r="763" spans="1:10">
      <c r="A763" s="110"/>
      <c r="B763" s="110" t="str">
        <f t="shared" si="11"/>
        <v/>
      </c>
      <c r="J763" s="108"/>
    </row>
    <row r="764" spans="1:10">
      <c r="A764" s="110"/>
      <c r="B764" s="110" t="str">
        <f t="shared" si="11"/>
        <v/>
      </c>
      <c r="J764" s="108"/>
    </row>
    <row r="765" spans="1:10">
      <c r="A765" s="110"/>
      <c r="B765" s="110" t="str">
        <f t="shared" si="11"/>
        <v/>
      </c>
      <c r="J765" s="108"/>
    </row>
    <row r="766" spans="1:10">
      <c r="A766" s="110"/>
      <c r="B766" s="110" t="str">
        <f t="shared" si="11"/>
        <v/>
      </c>
      <c r="J766" s="108"/>
    </row>
    <row r="767" spans="1:10">
      <c r="A767" s="110"/>
      <c r="B767" s="110" t="str">
        <f t="shared" si="11"/>
        <v/>
      </c>
      <c r="J767" s="108"/>
    </row>
    <row r="768" spans="1:10">
      <c r="A768" s="110"/>
      <c r="B768" s="110" t="str">
        <f t="shared" si="11"/>
        <v/>
      </c>
      <c r="J768" s="108"/>
    </row>
    <row r="769" spans="1:10">
      <c r="A769" s="110"/>
      <c r="B769" s="110" t="str">
        <f t="shared" si="11"/>
        <v/>
      </c>
      <c r="J769" s="108"/>
    </row>
    <row r="770" spans="1:10">
      <c r="A770" s="110"/>
      <c r="B770" s="110" t="str">
        <f t="shared" si="11"/>
        <v/>
      </c>
      <c r="J770" s="108"/>
    </row>
    <row r="771" spans="1:10">
      <c r="A771" s="110"/>
      <c r="B771" s="110" t="str">
        <f t="shared" si="11"/>
        <v/>
      </c>
      <c r="J771" s="108"/>
    </row>
    <row r="772" spans="1:10">
      <c r="A772" s="110"/>
      <c r="B772" s="110" t="str">
        <f t="shared" ref="B772:B835" si="12">IF(+A772&lt;&gt;"",A772,"")</f>
        <v/>
      </c>
      <c r="J772" s="108"/>
    </row>
    <row r="773" spans="1:10">
      <c r="A773" s="110"/>
      <c r="B773" s="110" t="str">
        <f t="shared" si="12"/>
        <v/>
      </c>
      <c r="J773" s="108"/>
    </row>
    <row r="774" spans="1:10">
      <c r="A774" s="110"/>
      <c r="B774" s="110" t="str">
        <f t="shared" si="12"/>
        <v/>
      </c>
      <c r="J774" s="108"/>
    </row>
    <row r="775" spans="1:10">
      <c r="A775" s="110"/>
      <c r="B775" s="110" t="str">
        <f t="shared" si="12"/>
        <v/>
      </c>
      <c r="J775" s="108"/>
    </row>
    <row r="776" spans="1:10">
      <c r="A776" s="110"/>
      <c r="B776" s="110" t="str">
        <f t="shared" si="12"/>
        <v/>
      </c>
      <c r="J776" s="108"/>
    </row>
    <row r="777" spans="1:10">
      <c r="A777" s="110"/>
      <c r="B777" s="110" t="str">
        <f t="shared" si="12"/>
        <v/>
      </c>
      <c r="J777" s="108"/>
    </row>
    <row r="778" spans="1:10">
      <c r="A778" s="110"/>
      <c r="B778" s="110" t="str">
        <f t="shared" si="12"/>
        <v/>
      </c>
      <c r="J778" s="108"/>
    </row>
    <row r="779" spans="1:10">
      <c r="A779" s="110"/>
      <c r="B779" s="110" t="str">
        <f t="shared" si="12"/>
        <v/>
      </c>
      <c r="J779" s="108"/>
    </row>
    <row r="780" spans="1:10">
      <c r="A780" s="110"/>
      <c r="B780" s="110" t="str">
        <f t="shared" si="12"/>
        <v/>
      </c>
      <c r="J780" s="108"/>
    </row>
    <row r="781" spans="1:10">
      <c r="A781" s="110"/>
      <c r="B781" s="110" t="str">
        <f t="shared" si="12"/>
        <v/>
      </c>
      <c r="J781" s="108"/>
    </row>
    <row r="782" spans="1:10">
      <c r="A782" s="110"/>
      <c r="B782" s="110" t="str">
        <f t="shared" si="12"/>
        <v/>
      </c>
      <c r="J782" s="108"/>
    </row>
    <row r="783" spans="1:10">
      <c r="A783" s="110"/>
      <c r="B783" s="110" t="str">
        <f t="shared" si="12"/>
        <v/>
      </c>
      <c r="J783" s="108"/>
    </row>
    <row r="784" spans="1:10">
      <c r="A784" s="110"/>
      <c r="B784" s="110" t="str">
        <f t="shared" si="12"/>
        <v/>
      </c>
      <c r="J784" s="108"/>
    </row>
    <row r="785" spans="1:10">
      <c r="A785" s="110"/>
      <c r="B785" s="110" t="str">
        <f t="shared" si="12"/>
        <v/>
      </c>
      <c r="J785" s="108"/>
    </row>
    <row r="786" spans="1:10">
      <c r="A786" s="110"/>
      <c r="B786" s="110" t="str">
        <f t="shared" si="12"/>
        <v/>
      </c>
      <c r="J786" s="108"/>
    </row>
    <row r="787" spans="1:10">
      <c r="A787" s="110"/>
      <c r="B787" s="110" t="str">
        <f t="shared" si="12"/>
        <v/>
      </c>
      <c r="J787" s="108"/>
    </row>
    <row r="788" spans="1:10">
      <c r="A788" s="110"/>
      <c r="B788" s="110" t="str">
        <f t="shared" si="12"/>
        <v/>
      </c>
      <c r="J788" s="108"/>
    </row>
    <row r="789" spans="1:10">
      <c r="A789" s="110"/>
      <c r="B789" s="110" t="str">
        <f t="shared" si="12"/>
        <v/>
      </c>
      <c r="J789" s="108"/>
    </row>
    <row r="790" spans="1:10">
      <c r="A790" s="110"/>
      <c r="B790" s="110" t="str">
        <f t="shared" si="12"/>
        <v/>
      </c>
      <c r="J790" s="108"/>
    </row>
    <row r="791" spans="1:10">
      <c r="A791" s="110"/>
      <c r="B791" s="110" t="str">
        <f t="shared" si="12"/>
        <v/>
      </c>
      <c r="J791" s="108"/>
    </row>
    <row r="792" spans="1:10">
      <c r="A792" s="110"/>
      <c r="B792" s="110" t="str">
        <f t="shared" si="12"/>
        <v/>
      </c>
      <c r="J792" s="108"/>
    </row>
    <row r="793" spans="1:10">
      <c r="A793" s="110"/>
      <c r="B793" s="110" t="str">
        <f t="shared" si="12"/>
        <v/>
      </c>
      <c r="J793" s="108"/>
    </row>
    <row r="794" spans="1:10">
      <c r="A794" s="110"/>
      <c r="B794" s="110" t="str">
        <f t="shared" si="12"/>
        <v/>
      </c>
      <c r="J794" s="108"/>
    </row>
    <row r="795" spans="1:10">
      <c r="A795" s="110"/>
      <c r="B795" s="110" t="str">
        <f t="shared" si="12"/>
        <v/>
      </c>
      <c r="J795" s="108"/>
    </row>
    <row r="796" spans="1:10">
      <c r="A796" s="110"/>
      <c r="B796" s="110" t="str">
        <f t="shared" si="12"/>
        <v/>
      </c>
      <c r="J796" s="108"/>
    </row>
    <row r="797" spans="1:10">
      <c r="A797" s="110"/>
      <c r="B797" s="110" t="str">
        <f t="shared" si="12"/>
        <v/>
      </c>
      <c r="J797" s="108"/>
    </row>
    <row r="798" spans="1:10">
      <c r="A798" s="110"/>
      <c r="B798" s="110" t="str">
        <f t="shared" si="12"/>
        <v/>
      </c>
      <c r="J798" s="108"/>
    </row>
    <row r="799" spans="1:10">
      <c r="A799" s="110"/>
      <c r="B799" s="110" t="str">
        <f t="shared" si="12"/>
        <v/>
      </c>
      <c r="J799" s="108"/>
    </row>
    <row r="800" spans="1:10">
      <c r="A800" s="110"/>
      <c r="B800" s="110" t="str">
        <f t="shared" si="12"/>
        <v/>
      </c>
      <c r="J800" s="108"/>
    </row>
    <row r="801" spans="1:10">
      <c r="A801" s="110"/>
      <c r="B801" s="110" t="str">
        <f t="shared" si="12"/>
        <v/>
      </c>
      <c r="J801" s="108"/>
    </row>
    <row r="802" spans="1:10">
      <c r="A802" s="110"/>
      <c r="B802" s="110" t="str">
        <f t="shared" si="12"/>
        <v/>
      </c>
      <c r="J802" s="108"/>
    </row>
    <row r="803" spans="1:10">
      <c r="A803" s="110"/>
      <c r="B803" s="110" t="str">
        <f t="shared" si="12"/>
        <v/>
      </c>
      <c r="J803" s="108"/>
    </row>
    <row r="804" spans="1:10">
      <c r="A804" s="110"/>
      <c r="B804" s="110" t="str">
        <f t="shared" si="12"/>
        <v/>
      </c>
      <c r="J804" s="108"/>
    </row>
    <row r="805" spans="1:10">
      <c r="A805" s="110"/>
      <c r="B805" s="110" t="str">
        <f t="shared" si="12"/>
        <v/>
      </c>
      <c r="J805" s="108"/>
    </row>
    <row r="806" spans="1:10">
      <c r="A806" s="110"/>
      <c r="B806" s="110" t="str">
        <f t="shared" si="12"/>
        <v/>
      </c>
      <c r="J806" s="108"/>
    </row>
    <row r="807" spans="1:10">
      <c r="A807" s="110"/>
      <c r="B807" s="110" t="str">
        <f t="shared" si="12"/>
        <v/>
      </c>
      <c r="J807" s="108"/>
    </row>
    <row r="808" spans="1:10">
      <c r="A808" s="110"/>
      <c r="B808" s="110" t="str">
        <f t="shared" si="12"/>
        <v/>
      </c>
      <c r="J808" s="108"/>
    </row>
    <row r="809" spans="1:10">
      <c r="A809" s="110"/>
      <c r="B809" s="110" t="str">
        <f t="shared" si="12"/>
        <v/>
      </c>
      <c r="J809" s="108"/>
    </row>
    <row r="810" spans="1:10">
      <c r="A810" s="110"/>
      <c r="B810" s="110" t="str">
        <f t="shared" si="12"/>
        <v/>
      </c>
      <c r="J810" s="108"/>
    </row>
    <row r="811" spans="1:10">
      <c r="A811" s="110"/>
      <c r="B811" s="110" t="str">
        <f t="shared" si="12"/>
        <v/>
      </c>
      <c r="J811" s="108"/>
    </row>
    <row r="812" spans="1:10">
      <c r="A812" s="110"/>
      <c r="B812" s="110" t="str">
        <f t="shared" si="12"/>
        <v/>
      </c>
      <c r="J812" s="108"/>
    </row>
    <row r="813" spans="1:10">
      <c r="A813" s="110"/>
      <c r="B813" s="110" t="str">
        <f t="shared" si="12"/>
        <v/>
      </c>
      <c r="J813" s="108"/>
    </row>
    <row r="814" spans="1:10">
      <c r="A814" s="110"/>
      <c r="B814" s="110" t="str">
        <f t="shared" si="12"/>
        <v/>
      </c>
      <c r="J814" s="108"/>
    </row>
    <row r="815" spans="1:10">
      <c r="A815" s="110"/>
      <c r="B815" s="110" t="str">
        <f t="shared" si="12"/>
        <v/>
      </c>
      <c r="J815" s="108"/>
    </row>
    <row r="816" spans="1:10">
      <c r="A816" s="110"/>
      <c r="B816" s="110" t="str">
        <f t="shared" si="12"/>
        <v/>
      </c>
      <c r="J816" s="108"/>
    </row>
    <row r="817" spans="1:10">
      <c r="A817" s="110"/>
      <c r="B817" s="110" t="str">
        <f t="shared" si="12"/>
        <v/>
      </c>
      <c r="J817" s="108"/>
    </row>
    <row r="818" spans="1:10">
      <c r="A818" s="110"/>
      <c r="B818" s="110" t="str">
        <f t="shared" si="12"/>
        <v/>
      </c>
      <c r="J818" s="108"/>
    </row>
    <row r="819" spans="1:10">
      <c r="A819" s="110"/>
      <c r="B819" s="110" t="str">
        <f t="shared" si="12"/>
        <v/>
      </c>
      <c r="J819" s="108"/>
    </row>
    <row r="820" spans="1:10">
      <c r="A820" s="110"/>
      <c r="B820" s="110" t="str">
        <f t="shared" si="12"/>
        <v/>
      </c>
      <c r="J820" s="108"/>
    </row>
    <row r="821" spans="1:10">
      <c r="A821" s="110"/>
      <c r="B821" s="110" t="str">
        <f t="shared" si="12"/>
        <v/>
      </c>
      <c r="J821" s="108"/>
    </row>
    <row r="822" spans="1:10">
      <c r="A822" s="110"/>
      <c r="B822" s="110" t="str">
        <f t="shared" si="12"/>
        <v/>
      </c>
      <c r="J822" s="108"/>
    </row>
    <row r="823" spans="1:10">
      <c r="A823" s="110"/>
      <c r="B823" s="110" t="str">
        <f t="shared" si="12"/>
        <v/>
      </c>
      <c r="J823" s="108"/>
    </row>
    <row r="824" spans="1:10">
      <c r="A824" s="110"/>
      <c r="B824" s="110" t="str">
        <f t="shared" si="12"/>
        <v/>
      </c>
      <c r="J824" s="108"/>
    </row>
    <row r="825" spans="1:10">
      <c r="A825" s="110"/>
      <c r="B825" s="110" t="str">
        <f t="shared" si="12"/>
        <v/>
      </c>
      <c r="J825" s="108"/>
    </row>
    <row r="826" spans="1:10">
      <c r="A826" s="110"/>
      <c r="B826" s="110" t="str">
        <f t="shared" si="12"/>
        <v/>
      </c>
      <c r="J826" s="108"/>
    </row>
    <row r="827" spans="1:10">
      <c r="A827" s="110"/>
      <c r="B827" s="110" t="str">
        <f t="shared" si="12"/>
        <v/>
      </c>
      <c r="J827" s="108"/>
    </row>
    <row r="828" spans="1:10">
      <c r="A828" s="110"/>
      <c r="B828" s="110" t="str">
        <f t="shared" si="12"/>
        <v/>
      </c>
      <c r="J828" s="108"/>
    </row>
    <row r="829" spans="1:10">
      <c r="A829" s="110"/>
      <c r="B829" s="110" t="str">
        <f t="shared" si="12"/>
        <v/>
      </c>
      <c r="J829" s="108"/>
    </row>
    <row r="830" spans="1:10">
      <c r="A830" s="110"/>
      <c r="B830" s="110" t="str">
        <f t="shared" si="12"/>
        <v/>
      </c>
      <c r="J830" s="108"/>
    </row>
    <row r="831" spans="1:10">
      <c r="A831" s="110"/>
      <c r="B831" s="110" t="str">
        <f t="shared" si="12"/>
        <v/>
      </c>
      <c r="J831" s="108"/>
    </row>
    <row r="832" spans="1:10">
      <c r="A832" s="110"/>
      <c r="B832" s="110" t="str">
        <f t="shared" si="12"/>
        <v/>
      </c>
      <c r="J832" s="108"/>
    </row>
    <row r="833" spans="1:10">
      <c r="A833" s="110"/>
      <c r="B833" s="110" t="str">
        <f t="shared" si="12"/>
        <v/>
      </c>
      <c r="J833" s="108"/>
    </row>
    <row r="834" spans="1:10">
      <c r="A834" s="110"/>
      <c r="B834" s="110" t="str">
        <f t="shared" si="12"/>
        <v/>
      </c>
      <c r="J834" s="108"/>
    </row>
    <row r="835" spans="1:10">
      <c r="A835" s="110"/>
      <c r="B835" s="110" t="str">
        <f t="shared" si="12"/>
        <v/>
      </c>
      <c r="J835" s="108"/>
    </row>
    <row r="836" spans="1:10">
      <c r="A836" s="110"/>
      <c r="B836" s="110" t="str">
        <f t="shared" ref="B836:B899" si="13">IF(+A836&lt;&gt;"",A836,"")</f>
        <v/>
      </c>
      <c r="J836" s="108"/>
    </row>
    <row r="837" spans="1:10">
      <c r="A837" s="110"/>
      <c r="B837" s="110" t="str">
        <f t="shared" si="13"/>
        <v/>
      </c>
      <c r="J837" s="108"/>
    </row>
    <row r="838" spans="1:10">
      <c r="A838" s="110"/>
      <c r="B838" s="110" t="str">
        <f t="shared" si="13"/>
        <v/>
      </c>
      <c r="J838" s="108"/>
    </row>
    <row r="839" spans="1:10">
      <c r="A839" s="110"/>
      <c r="B839" s="110" t="str">
        <f t="shared" si="13"/>
        <v/>
      </c>
      <c r="J839" s="108"/>
    </row>
    <row r="840" spans="1:10">
      <c r="A840" s="110"/>
      <c r="B840" s="110" t="str">
        <f t="shared" si="13"/>
        <v/>
      </c>
      <c r="J840" s="108"/>
    </row>
    <row r="841" spans="1:10">
      <c r="A841" s="110"/>
      <c r="B841" s="110" t="str">
        <f t="shared" si="13"/>
        <v/>
      </c>
      <c r="J841" s="108"/>
    </row>
    <row r="842" spans="1:10">
      <c r="A842" s="110"/>
      <c r="B842" s="110" t="str">
        <f t="shared" si="13"/>
        <v/>
      </c>
      <c r="J842" s="108"/>
    </row>
    <row r="843" spans="1:10">
      <c r="A843" s="110"/>
      <c r="B843" s="110" t="str">
        <f t="shared" si="13"/>
        <v/>
      </c>
      <c r="J843" s="108"/>
    </row>
    <row r="844" spans="1:10">
      <c r="A844" s="110"/>
      <c r="B844" s="110" t="str">
        <f t="shared" si="13"/>
        <v/>
      </c>
      <c r="J844" s="108"/>
    </row>
    <row r="845" spans="1:10">
      <c r="A845" s="110"/>
      <c r="B845" s="110" t="str">
        <f t="shared" si="13"/>
        <v/>
      </c>
      <c r="J845" s="108"/>
    </row>
    <row r="846" spans="1:10">
      <c r="A846" s="110"/>
      <c r="B846" s="110" t="str">
        <f t="shared" si="13"/>
        <v/>
      </c>
      <c r="J846" s="108"/>
    </row>
    <row r="847" spans="1:10">
      <c r="A847" s="110"/>
      <c r="B847" s="110" t="str">
        <f t="shared" si="13"/>
        <v/>
      </c>
      <c r="J847" s="108"/>
    </row>
    <row r="848" spans="1:10">
      <c r="A848" s="110"/>
      <c r="B848" s="110" t="str">
        <f t="shared" si="13"/>
        <v/>
      </c>
      <c r="J848" s="108"/>
    </row>
    <row r="849" spans="1:10">
      <c r="A849" s="110"/>
      <c r="B849" s="110" t="str">
        <f t="shared" si="13"/>
        <v/>
      </c>
      <c r="J849" s="108"/>
    </row>
    <row r="850" spans="1:10">
      <c r="A850" s="110"/>
      <c r="B850" s="110" t="str">
        <f t="shared" si="13"/>
        <v/>
      </c>
      <c r="J850" s="108"/>
    </row>
    <row r="851" spans="1:10">
      <c r="A851" s="110"/>
      <c r="B851" s="110" t="str">
        <f t="shared" si="13"/>
        <v/>
      </c>
      <c r="J851" s="108"/>
    </row>
    <row r="852" spans="1:10">
      <c r="A852" s="110"/>
      <c r="B852" s="110" t="str">
        <f t="shared" si="13"/>
        <v/>
      </c>
      <c r="J852" s="108"/>
    </row>
    <row r="853" spans="1:10">
      <c r="A853" s="110"/>
      <c r="B853" s="110" t="str">
        <f t="shared" si="13"/>
        <v/>
      </c>
      <c r="J853" s="108"/>
    </row>
    <row r="854" spans="1:10">
      <c r="A854" s="110"/>
      <c r="B854" s="110" t="str">
        <f t="shared" si="13"/>
        <v/>
      </c>
      <c r="J854" s="108"/>
    </row>
    <row r="855" spans="1:10">
      <c r="A855" s="110"/>
      <c r="B855" s="110" t="str">
        <f t="shared" si="13"/>
        <v/>
      </c>
      <c r="J855" s="108"/>
    </row>
    <row r="856" spans="1:10">
      <c r="A856" s="110"/>
      <c r="B856" s="110" t="str">
        <f t="shared" si="13"/>
        <v/>
      </c>
      <c r="J856" s="108"/>
    </row>
    <row r="857" spans="1:10">
      <c r="A857" s="110"/>
      <c r="B857" s="110" t="str">
        <f t="shared" si="13"/>
        <v/>
      </c>
      <c r="J857" s="108"/>
    </row>
    <row r="858" spans="1:10">
      <c r="A858" s="110"/>
      <c r="B858" s="110" t="str">
        <f t="shared" si="13"/>
        <v/>
      </c>
      <c r="J858" s="108"/>
    </row>
    <row r="859" spans="1:10">
      <c r="A859" s="110"/>
      <c r="B859" s="110" t="str">
        <f t="shared" si="13"/>
        <v/>
      </c>
      <c r="J859" s="108"/>
    </row>
    <row r="860" spans="1:10">
      <c r="A860" s="110"/>
      <c r="B860" s="110" t="str">
        <f t="shared" si="13"/>
        <v/>
      </c>
      <c r="J860" s="108"/>
    </row>
    <row r="861" spans="1:10">
      <c r="A861" s="110"/>
      <c r="B861" s="110" t="str">
        <f t="shared" si="13"/>
        <v/>
      </c>
      <c r="J861" s="108"/>
    </row>
    <row r="862" spans="1:10">
      <c r="A862" s="110"/>
      <c r="B862" s="110" t="str">
        <f t="shared" si="13"/>
        <v/>
      </c>
      <c r="J862" s="108"/>
    </row>
    <row r="863" spans="1:10">
      <c r="A863" s="110"/>
      <c r="B863" s="110" t="str">
        <f t="shared" si="13"/>
        <v/>
      </c>
      <c r="J863" s="108"/>
    </row>
    <row r="864" spans="1:10">
      <c r="A864" s="110"/>
      <c r="B864" s="110" t="str">
        <f t="shared" si="13"/>
        <v/>
      </c>
      <c r="J864" s="108"/>
    </row>
    <row r="865" spans="1:10">
      <c r="A865" s="110"/>
      <c r="B865" s="110" t="str">
        <f t="shared" si="13"/>
        <v/>
      </c>
      <c r="J865" s="108"/>
    </row>
    <row r="866" spans="1:10">
      <c r="A866" s="110"/>
      <c r="B866" s="110" t="str">
        <f t="shared" si="13"/>
        <v/>
      </c>
      <c r="J866" s="108"/>
    </row>
    <row r="867" spans="1:10">
      <c r="A867" s="110"/>
      <c r="B867" s="110" t="str">
        <f t="shared" si="13"/>
        <v/>
      </c>
      <c r="J867" s="108"/>
    </row>
    <row r="868" spans="1:10">
      <c r="A868" s="110"/>
      <c r="B868" s="110" t="str">
        <f t="shared" si="13"/>
        <v/>
      </c>
      <c r="J868" s="108"/>
    </row>
    <row r="869" spans="1:10">
      <c r="A869" s="110"/>
      <c r="B869" s="110" t="str">
        <f t="shared" si="13"/>
        <v/>
      </c>
      <c r="J869" s="108"/>
    </row>
    <row r="870" spans="1:10">
      <c r="A870" s="110"/>
      <c r="B870" s="110" t="str">
        <f t="shared" si="13"/>
        <v/>
      </c>
      <c r="J870" s="108"/>
    </row>
    <row r="871" spans="1:10">
      <c r="A871" s="110"/>
      <c r="B871" s="110" t="str">
        <f t="shared" si="13"/>
        <v/>
      </c>
      <c r="J871" s="108"/>
    </row>
    <row r="872" spans="1:10">
      <c r="A872" s="110"/>
      <c r="B872" s="110" t="str">
        <f t="shared" si="13"/>
        <v/>
      </c>
      <c r="J872" s="108"/>
    </row>
    <row r="873" spans="1:10">
      <c r="A873" s="110"/>
      <c r="B873" s="110" t="str">
        <f t="shared" si="13"/>
        <v/>
      </c>
      <c r="J873" s="108"/>
    </row>
    <row r="874" spans="1:10">
      <c r="A874" s="110"/>
      <c r="B874" s="110" t="str">
        <f t="shared" si="13"/>
        <v/>
      </c>
      <c r="J874" s="108"/>
    </row>
    <row r="875" spans="1:10">
      <c r="A875" s="110"/>
      <c r="B875" s="110" t="str">
        <f t="shared" si="13"/>
        <v/>
      </c>
      <c r="J875" s="108"/>
    </row>
    <row r="876" spans="1:10">
      <c r="A876" s="110"/>
      <c r="B876" s="110" t="str">
        <f t="shared" si="13"/>
        <v/>
      </c>
      <c r="J876" s="108"/>
    </row>
    <row r="877" spans="1:10">
      <c r="A877" s="110"/>
      <c r="B877" s="110" t="str">
        <f t="shared" si="13"/>
        <v/>
      </c>
      <c r="J877" s="108"/>
    </row>
    <row r="878" spans="1:10">
      <c r="A878" s="110"/>
      <c r="B878" s="110" t="str">
        <f t="shared" si="13"/>
        <v/>
      </c>
      <c r="J878" s="108"/>
    </row>
    <row r="879" spans="1:10">
      <c r="A879" s="110"/>
      <c r="B879" s="110" t="str">
        <f t="shared" si="13"/>
        <v/>
      </c>
      <c r="J879" s="108"/>
    </row>
    <row r="880" spans="1:10">
      <c r="A880" s="110"/>
      <c r="B880" s="110" t="str">
        <f t="shared" si="13"/>
        <v/>
      </c>
      <c r="J880" s="108"/>
    </row>
    <row r="881" spans="1:10">
      <c r="A881" s="110"/>
      <c r="B881" s="110" t="str">
        <f t="shared" si="13"/>
        <v/>
      </c>
      <c r="J881" s="108"/>
    </row>
    <row r="882" spans="1:10">
      <c r="A882" s="110"/>
      <c r="B882" s="110" t="str">
        <f t="shared" si="13"/>
        <v/>
      </c>
      <c r="J882" s="108"/>
    </row>
    <row r="883" spans="1:10">
      <c r="A883" s="110"/>
      <c r="B883" s="110" t="str">
        <f t="shared" si="13"/>
        <v/>
      </c>
      <c r="J883" s="108"/>
    </row>
    <row r="884" spans="1:10">
      <c r="A884" s="110"/>
      <c r="B884" s="110" t="str">
        <f t="shared" si="13"/>
        <v/>
      </c>
      <c r="J884" s="108"/>
    </row>
    <row r="885" spans="1:10">
      <c r="A885" s="110"/>
      <c r="B885" s="110" t="str">
        <f t="shared" si="13"/>
        <v/>
      </c>
      <c r="J885" s="108"/>
    </row>
    <row r="886" spans="1:10">
      <c r="A886" s="110"/>
      <c r="B886" s="110" t="str">
        <f t="shared" si="13"/>
        <v/>
      </c>
      <c r="J886" s="108"/>
    </row>
    <row r="887" spans="1:10">
      <c r="A887" s="110"/>
      <c r="B887" s="110" t="str">
        <f t="shared" si="13"/>
        <v/>
      </c>
      <c r="J887" s="108"/>
    </row>
    <row r="888" spans="1:10">
      <c r="A888" s="110"/>
      <c r="B888" s="110" t="str">
        <f t="shared" si="13"/>
        <v/>
      </c>
      <c r="J888" s="108"/>
    </row>
    <row r="889" spans="1:10">
      <c r="A889" s="110"/>
      <c r="B889" s="110" t="str">
        <f t="shared" si="13"/>
        <v/>
      </c>
      <c r="J889" s="108"/>
    </row>
    <row r="890" spans="1:10">
      <c r="A890" s="110"/>
      <c r="B890" s="110" t="str">
        <f t="shared" si="13"/>
        <v/>
      </c>
      <c r="J890" s="108"/>
    </row>
    <row r="891" spans="1:10">
      <c r="A891" s="110"/>
      <c r="B891" s="110" t="str">
        <f t="shared" si="13"/>
        <v/>
      </c>
      <c r="J891" s="108"/>
    </row>
    <row r="892" spans="1:10">
      <c r="A892" s="110"/>
      <c r="B892" s="110" t="str">
        <f t="shared" si="13"/>
        <v/>
      </c>
      <c r="J892" s="108"/>
    </row>
    <row r="893" spans="1:10">
      <c r="A893" s="110"/>
      <c r="B893" s="110" t="str">
        <f t="shared" si="13"/>
        <v/>
      </c>
      <c r="J893" s="108"/>
    </row>
    <row r="894" spans="1:10">
      <c r="A894" s="110"/>
      <c r="B894" s="110" t="str">
        <f t="shared" si="13"/>
        <v/>
      </c>
      <c r="J894" s="108"/>
    </row>
    <row r="895" spans="1:10">
      <c r="A895" s="110"/>
      <c r="B895" s="110" t="str">
        <f t="shared" si="13"/>
        <v/>
      </c>
      <c r="J895" s="108"/>
    </row>
    <row r="896" spans="1:10">
      <c r="A896" s="110"/>
      <c r="B896" s="110" t="str">
        <f t="shared" si="13"/>
        <v/>
      </c>
      <c r="J896" s="108"/>
    </row>
    <row r="897" spans="1:10">
      <c r="A897" s="110"/>
      <c r="B897" s="110" t="str">
        <f t="shared" si="13"/>
        <v/>
      </c>
      <c r="J897" s="108"/>
    </row>
    <row r="898" spans="1:10">
      <c r="A898" s="110"/>
      <c r="B898" s="110" t="str">
        <f t="shared" si="13"/>
        <v/>
      </c>
      <c r="J898" s="108"/>
    </row>
    <row r="899" spans="1:10">
      <c r="A899" s="110"/>
      <c r="B899" s="110" t="str">
        <f t="shared" si="13"/>
        <v/>
      </c>
      <c r="J899" s="108"/>
    </row>
    <row r="900" spans="1:10">
      <c r="A900" s="110"/>
      <c r="B900" s="110" t="str">
        <f t="shared" ref="B900:B963" si="14">IF(+A900&lt;&gt;"",A900,"")</f>
        <v/>
      </c>
      <c r="J900" s="108"/>
    </row>
    <row r="901" spans="1:10">
      <c r="A901" s="110"/>
      <c r="B901" s="110" t="str">
        <f t="shared" si="14"/>
        <v/>
      </c>
      <c r="J901" s="108"/>
    </row>
    <row r="902" spans="1:10">
      <c r="A902" s="110"/>
      <c r="B902" s="110" t="str">
        <f t="shared" si="14"/>
        <v/>
      </c>
      <c r="J902" s="108"/>
    </row>
    <row r="903" spans="1:10">
      <c r="A903" s="110"/>
      <c r="B903" s="110" t="str">
        <f t="shared" si="14"/>
        <v/>
      </c>
      <c r="J903" s="108"/>
    </row>
    <row r="904" spans="1:10">
      <c r="A904" s="110"/>
      <c r="B904" s="110" t="str">
        <f t="shared" si="14"/>
        <v/>
      </c>
      <c r="J904" s="108"/>
    </row>
    <row r="905" spans="1:10">
      <c r="A905" s="110"/>
      <c r="B905" s="110" t="str">
        <f t="shared" si="14"/>
        <v/>
      </c>
      <c r="J905" s="108"/>
    </row>
    <row r="906" spans="1:10">
      <c r="A906" s="110"/>
      <c r="B906" s="110" t="str">
        <f t="shared" si="14"/>
        <v/>
      </c>
      <c r="J906" s="108"/>
    </row>
    <row r="907" spans="1:10">
      <c r="A907" s="110"/>
      <c r="B907" s="110" t="str">
        <f t="shared" si="14"/>
        <v/>
      </c>
      <c r="J907" s="108"/>
    </row>
    <row r="908" spans="1:10">
      <c r="A908" s="110"/>
      <c r="B908" s="110" t="str">
        <f t="shared" si="14"/>
        <v/>
      </c>
      <c r="J908" s="108"/>
    </row>
    <row r="909" spans="1:10">
      <c r="A909" s="110"/>
      <c r="B909" s="110" t="str">
        <f t="shared" si="14"/>
        <v/>
      </c>
      <c r="J909" s="108"/>
    </row>
    <row r="910" spans="1:10">
      <c r="A910" s="110"/>
      <c r="B910" s="110" t="str">
        <f t="shared" si="14"/>
        <v/>
      </c>
      <c r="J910" s="108"/>
    </row>
    <row r="911" spans="1:10">
      <c r="A911" s="110"/>
      <c r="B911" s="110" t="str">
        <f t="shared" si="14"/>
        <v/>
      </c>
      <c r="J911" s="108"/>
    </row>
    <row r="912" spans="1:10">
      <c r="A912" s="110"/>
      <c r="B912" s="110" t="str">
        <f t="shared" si="14"/>
        <v/>
      </c>
      <c r="J912" s="108"/>
    </row>
    <row r="913" spans="1:10">
      <c r="A913" s="110"/>
      <c r="B913" s="110" t="str">
        <f t="shared" si="14"/>
        <v/>
      </c>
      <c r="J913" s="108"/>
    </row>
    <row r="914" spans="1:10">
      <c r="A914" s="110"/>
      <c r="B914" s="110" t="str">
        <f t="shared" si="14"/>
        <v/>
      </c>
      <c r="J914" s="108"/>
    </row>
    <row r="915" spans="1:10">
      <c r="A915" s="110"/>
      <c r="B915" s="110" t="str">
        <f t="shared" si="14"/>
        <v/>
      </c>
      <c r="J915" s="108"/>
    </row>
    <row r="916" spans="1:10">
      <c r="A916" s="110"/>
      <c r="B916" s="110" t="str">
        <f t="shared" si="14"/>
        <v/>
      </c>
      <c r="J916" s="108"/>
    </row>
    <row r="917" spans="1:10">
      <c r="A917" s="110"/>
      <c r="B917" s="110" t="str">
        <f t="shared" si="14"/>
        <v/>
      </c>
      <c r="J917" s="108"/>
    </row>
    <row r="918" spans="1:10">
      <c r="A918" s="110"/>
      <c r="B918" s="110" t="str">
        <f t="shared" si="14"/>
        <v/>
      </c>
      <c r="J918" s="108"/>
    </row>
    <row r="919" spans="1:10">
      <c r="A919" s="110"/>
      <c r="B919" s="110" t="str">
        <f t="shared" si="14"/>
        <v/>
      </c>
      <c r="J919" s="108"/>
    </row>
    <row r="920" spans="1:10">
      <c r="A920" s="110"/>
      <c r="B920" s="110" t="str">
        <f t="shared" si="14"/>
        <v/>
      </c>
      <c r="J920" s="108"/>
    </row>
    <row r="921" spans="1:10">
      <c r="A921" s="110"/>
      <c r="B921" s="110" t="str">
        <f t="shared" si="14"/>
        <v/>
      </c>
      <c r="J921" s="108"/>
    </row>
    <row r="922" spans="1:10">
      <c r="A922" s="110"/>
      <c r="B922" s="110" t="str">
        <f t="shared" si="14"/>
        <v/>
      </c>
      <c r="J922" s="108"/>
    </row>
    <row r="923" spans="1:10">
      <c r="A923" s="110"/>
      <c r="B923" s="110" t="str">
        <f t="shared" si="14"/>
        <v/>
      </c>
      <c r="J923" s="108"/>
    </row>
    <row r="924" spans="1:10">
      <c r="A924" s="110"/>
      <c r="B924" s="110" t="str">
        <f t="shared" si="14"/>
        <v/>
      </c>
      <c r="J924" s="108"/>
    </row>
    <row r="925" spans="1:10">
      <c r="A925" s="110"/>
      <c r="B925" s="110" t="str">
        <f t="shared" si="14"/>
        <v/>
      </c>
      <c r="J925" s="108"/>
    </row>
    <row r="926" spans="1:10">
      <c r="A926" s="110"/>
      <c r="B926" s="110" t="str">
        <f t="shared" si="14"/>
        <v/>
      </c>
      <c r="J926" s="108"/>
    </row>
    <row r="927" spans="1:10">
      <c r="A927" s="110"/>
      <c r="B927" s="110" t="str">
        <f t="shared" si="14"/>
        <v/>
      </c>
      <c r="J927" s="108"/>
    </row>
    <row r="928" spans="1:10">
      <c r="A928" s="110"/>
      <c r="B928" s="110" t="str">
        <f t="shared" si="14"/>
        <v/>
      </c>
      <c r="J928" s="108"/>
    </row>
    <row r="929" spans="1:10">
      <c r="A929" s="110"/>
      <c r="B929" s="110" t="str">
        <f t="shared" si="14"/>
        <v/>
      </c>
      <c r="J929" s="108"/>
    </row>
    <row r="930" spans="1:10">
      <c r="A930" s="110"/>
      <c r="B930" s="110" t="str">
        <f t="shared" si="14"/>
        <v/>
      </c>
      <c r="J930" s="108"/>
    </row>
    <row r="931" spans="1:10">
      <c r="A931" s="110"/>
      <c r="B931" s="110" t="str">
        <f t="shared" si="14"/>
        <v/>
      </c>
      <c r="J931" s="108"/>
    </row>
    <row r="932" spans="1:10">
      <c r="A932" s="110"/>
      <c r="B932" s="110" t="str">
        <f t="shared" si="14"/>
        <v/>
      </c>
      <c r="J932" s="108"/>
    </row>
    <row r="933" spans="1:10">
      <c r="A933" s="110"/>
      <c r="B933" s="110" t="str">
        <f t="shared" si="14"/>
        <v/>
      </c>
      <c r="J933" s="108"/>
    </row>
    <row r="934" spans="1:10">
      <c r="A934" s="110"/>
      <c r="B934" s="110" t="str">
        <f t="shared" si="14"/>
        <v/>
      </c>
      <c r="J934" s="108"/>
    </row>
    <row r="935" spans="1:10">
      <c r="A935" s="110"/>
      <c r="B935" s="110" t="str">
        <f t="shared" si="14"/>
        <v/>
      </c>
      <c r="J935" s="108"/>
    </row>
    <row r="936" spans="1:10">
      <c r="A936" s="110"/>
      <c r="B936" s="110" t="str">
        <f t="shared" si="14"/>
        <v/>
      </c>
      <c r="J936" s="108"/>
    </row>
    <row r="937" spans="1:10">
      <c r="A937" s="110"/>
      <c r="B937" s="110" t="str">
        <f t="shared" si="14"/>
        <v/>
      </c>
      <c r="J937" s="108"/>
    </row>
    <row r="938" spans="1:10">
      <c r="A938" s="110"/>
      <c r="B938" s="110" t="str">
        <f t="shared" si="14"/>
        <v/>
      </c>
      <c r="J938" s="108"/>
    </row>
    <row r="939" spans="1:10">
      <c r="A939" s="110"/>
      <c r="B939" s="110" t="str">
        <f t="shared" si="14"/>
        <v/>
      </c>
      <c r="J939" s="108"/>
    </row>
    <row r="940" spans="1:10">
      <c r="A940" s="110"/>
      <c r="B940" s="110" t="str">
        <f t="shared" si="14"/>
        <v/>
      </c>
      <c r="J940" s="108"/>
    </row>
    <row r="941" spans="1:10">
      <c r="A941" s="110"/>
      <c r="B941" s="110" t="str">
        <f t="shared" si="14"/>
        <v/>
      </c>
      <c r="J941" s="108"/>
    </row>
    <row r="942" spans="1:10">
      <c r="A942" s="110"/>
      <c r="B942" s="110" t="str">
        <f t="shared" si="14"/>
        <v/>
      </c>
      <c r="J942" s="108"/>
    </row>
    <row r="943" spans="1:10">
      <c r="A943" s="110"/>
      <c r="B943" s="110" t="str">
        <f t="shared" si="14"/>
        <v/>
      </c>
      <c r="J943" s="108"/>
    </row>
    <row r="944" spans="1:10">
      <c r="A944" s="110"/>
      <c r="B944" s="110" t="str">
        <f t="shared" si="14"/>
        <v/>
      </c>
      <c r="J944" s="108"/>
    </row>
    <row r="945" spans="1:10">
      <c r="A945" s="110"/>
      <c r="B945" s="110" t="str">
        <f t="shared" si="14"/>
        <v/>
      </c>
      <c r="J945" s="108"/>
    </row>
    <row r="946" spans="1:10">
      <c r="A946" s="110"/>
      <c r="B946" s="110" t="str">
        <f t="shared" si="14"/>
        <v/>
      </c>
      <c r="J946" s="108"/>
    </row>
    <row r="947" spans="1:10">
      <c r="A947" s="110"/>
      <c r="B947" s="110" t="str">
        <f t="shared" si="14"/>
        <v/>
      </c>
      <c r="J947" s="108"/>
    </row>
    <row r="948" spans="1:10">
      <c r="A948" s="110"/>
      <c r="B948" s="110" t="str">
        <f t="shared" si="14"/>
        <v/>
      </c>
      <c r="J948" s="108"/>
    </row>
    <row r="949" spans="1:10">
      <c r="A949" s="110"/>
      <c r="B949" s="110" t="str">
        <f t="shared" si="14"/>
        <v/>
      </c>
      <c r="J949" s="108"/>
    </row>
    <row r="950" spans="1:10">
      <c r="A950" s="110"/>
      <c r="B950" s="110" t="str">
        <f t="shared" si="14"/>
        <v/>
      </c>
      <c r="J950" s="108"/>
    </row>
    <row r="951" spans="1:10">
      <c r="A951" s="110"/>
      <c r="B951" s="110" t="str">
        <f t="shared" si="14"/>
        <v/>
      </c>
      <c r="J951" s="108"/>
    </row>
    <row r="952" spans="1:10">
      <c r="A952" s="110"/>
      <c r="B952" s="110" t="str">
        <f t="shared" si="14"/>
        <v/>
      </c>
      <c r="J952" s="108"/>
    </row>
    <row r="953" spans="1:10">
      <c r="A953" s="110"/>
      <c r="B953" s="110" t="str">
        <f t="shared" si="14"/>
        <v/>
      </c>
      <c r="J953" s="108"/>
    </row>
    <row r="954" spans="1:10">
      <c r="A954" s="110"/>
      <c r="B954" s="110" t="str">
        <f t="shared" si="14"/>
        <v/>
      </c>
      <c r="J954" s="108"/>
    </row>
    <row r="955" spans="1:10">
      <c r="A955" s="110"/>
      <c r="B955" s="110" t="str">
        <f t="shared" si="14"/>
        <v/>
      </c>
      <c r="J955" s="108"/>
    </row>
    <row r="956" spans="1:10">
      <c r="A956" s="110"/>
      <c r="B956" s="110" t="str">
        <f t="shared" si="14"/>
        <v/>
      </c>
      <c r="J956" s="108"/>
    </row>
    <row r="957" spans="1:10">
      <c r="A957" s="110"/>
      <c r="B957" s="110" t="str">
        <f t="shared" si="14"/>
        <v/>
      </c>
      <c r="J957" s="108"/>
    </row>
    <row r="958" spans="1:10">
      <c r="A958" s="110"/>
      <c r="B958" s="110" t="str">
        <f t="shared" si="14"/>
        <v/>
      </c>
      <c r="J958" s="108"/>
    </row>
    <row r="959" spans="1:10">
      <c r="A959" s="110"/>
      <c r="B959" s="110" t="str">
        <f t="shared" si="14"/>
        <v/>
      </c>
      <c r="J959" s="108"/>
    </row>
    <row r="960" spans="1:10">
      <c r="A960" s="110"/>
      <c r="B960" s="110" t="str">
        <f t="shared" si="14"/>
        <v/>
      </c>
      <c r="J960" s="108"/>
    </row>
    <row r="961" spans="1:10">
      <c r="A961" s="110"/>
      <c r="B961" s="110" t="str">
        <f t="shared" si="14"/>
        <v/>
      </c>
      <c r="J961" s="108"/>
    </row>
    <row r="962" spans="1:10">
      <c r="A962" s="110"/>
      <c r="B962" s="110" t="str">
        <f t="shared" si="14"/>
        <v/>
      </c>
      <c r="J962" s="108"/>
    </row>
    <row r="963" spans="1:10">
      <c r="A963" s="110"/>
      <c r="B963" s="110" t="str">
        <f t="shared" si="14"/>
        <v/>
      </c>
      <c r="J963" s="108"/>
    </row>
    <row r="964" spans="1:10">
      <c r="A964" s="110"/>
      <c r="B964" s="110" t="str">
        <f t="shared" ref="B964:B1027" si="15">IF(+A964&lt;&gt;"",A964,"")</f>
        <v/>
      </c>
      <c r="J964" s="108"/>
    </row>
    <row r="965" spans="1:10">
      <c r="A965" s="110"/>
      <c r="B965" s="110" t="str">
        <f t="shared" si="15"/>
        <v/>
      </c>
      <c r="J965" s="108"/>
    </row>
    <row r="966" spans="1:10">
      <c r="A966" s="110"/>
      <c r="B966" s="110" t="str">
        <f t="shared" si="15"/>
        <v/>
      </c>
      <c r="J966" s="108"/>
    </row>
    <row r="967" spans="1:10">
      <c r="A967" s="110"/>
      <c r="B967" s="110" t="str">
        <f t="shared" si="15"/>
        <v/>
      </c>
      <c r="J967" s="108"/>
    </row>
    <row r="968" spans="1:10">
      <c r="A968" s="110"/>
      <c r="B968" s="110" t="str">
        <f t="shared" si="15"/>
        <v/>
      </c>
      <c r="J968" s="108"/>
    </row>
    <row r="969" spans="1:10">
      <c r="A969" s="110"/>
      <c r="B969" s="110" t="str">
        <f t="shared" si="15"/>
        <v/>
      </c>
      <c r="J969" s="108"/>
    </row>
    <row r="970" spans="1:10">
      <c r="A970" s="110"/>
      <c r="B970" s="110" t="str">
        <f t="shared" si="15"/>
        <v/>
      </c>
      <c r="J970" s="108"/>
    </row>
    <row r="971" spans="1:10">
      <c r="A971" s="110"/>
      <c r="B971" s="110" t="str">
        <f t="shared" si="15"/>
        <v/>
      </c>
      <c r="J971" s="108"/>
    </row>
    <row r="972" spans="1:10">
      <c r="A972" s="110"/>
      <c r="B972" s="110" t="str">
        <f t="shared" si="15"/>
        <v/>
      </c>
      <c r="J972" s="108"/>
    </row>
    <row r="973" spans="1:10">
      <c r="A973" s="110"/>
      <c r="B973" s="110" t="str">
        <f t="shared" si="15"/>
        <v/>
      </c>
      <c r="J973" s="108"/>
    </row>
    <row r="974" spans="1:10">
      <c r="A974" s="110"/>
      <c r="B974" s="110" t="str">
        <f t="shared" si="15"/>
        <v/>
      </c>
      <c r="J974" s="108"/>
    </row>
    <row r="975" spans="1:10">
      <c r="A975" s="110"/>
      <c r="B975" s="110" t="str">
        <f t="shared" si="15"/>
        <v/>
      </c>
      <c r="J975" s="108"/>
    </row>
    <row r="976" spans="1:10">
      <c r="A976" s="110"/>
      <c r="B976" s="110" t="str">
        <f t="shared" si="15"/>
        <v/>
      </c>
      <c r="J976" s="108"/>
    </row>
    <row r="977" spans="1:10">
      <c r="A977" s="110"/>
      <c r="B977" s="110" t="str">
        <f t="shared" si="15"/>
        <v/>
      </c>
      <c r="J977" s="108"/>
    </row>
    <row r="978" spans="1:10">
      <c r="A978" s="110"/>
      <c r="B978" s="110" t="str">
        <f t="shared" si="15"/>
        <v/>
      </c>
      <c r="J978" s="108"/>
    </row>
    <row r="979" spans="1:10">
      <c r="A979" s="110"/>
      <c r="B979" s="110" t="str">
        <f t="shared" si="15"/>
        <v/>
      </c>
      <c r="J979" s="108"/>
    </row>
    <row r="980" spans="1:10">
      <c r="A980" s="110"/>
      <c r="B980" s="110" t="str">
        <f t="shared" si="15"/>
        <v/>
      </c>
      <c r="J980" s="108"/>
    </row>
    <row r="981" spans="1:10">
      <c r="A981" s="110"/>
      <c r="B981" s="110" t="str">
        <f t="shared" si="15"/>
        <v/>
      </c>
      <c r="J981" s="108"/>
    </row>
    <row r="982" spans="1:10">
      <c r="A982" s="110"/>
      <c r="B982" s="110" t="str">
        <f t="shared" si="15"/>
        <v/>
      </c>
      <c r="J982" s="108"/>
    </row>
    <row r="983" spans="1:10">
      <c r="A983" s="110"/>
      <c r="B983" s="110" t="str">
        <f t="shared" si="15"/>
        <v/>
      </c>
      <c r="J983" s="108"/>
    </row>
    <row r="984" spans="1:10">
      <c r="A984" s="110"/>
      <c r="B984" s="110" t="str">
        <f t="shared" si="15"/>
        <v/>
      </c>
      <c r="J984" s="108"/>
    </row>
    <row r="985" spans="1:10">
      <c r="A985" s="110"/>
      <c r="B985" s="110" t="str">
        <f t="shared" si="15"/>
        <v/>
      </c>
      <c r="J985" s="108"/>
    </row>
    <row r="986" spans="1:10">
      <c r="A986" s="110"/>
      <c r="B986" s="110" t="str">
        <f t="shared" si="15"/>
        <v/>
      </c>
      <c r="J986" s="108"/>
    </row>
    <row r="987" spans="1:10">
      <c r="A987" s="110"/>
      <c r="B987" s="110" t="str">
        <f t="shared" si="15"/>
        <v/>
      </c>
      <c r="J987" s="108"/>
    </row>
    <row r="988" spans="1:10">
      <c r="A988" s="110"/>
      <c r="B988" s="110" t="str">
        <f t="shared" si="15"/>
        <v/>
      </c>
      <c r="J988" s="108"/>
    </row>
    <row r="989" spans="1:10">
      <c r="A989" s="110"/>
      <c r="B989" s="110" t="str">
        <f t="shared" si="15"/>
        <v/>
      </c>
      <c r="J989" s="108"/>
    </row>
    <row r="990" spans="1:10">
      <c r="A990" s="110"/>
      <c r="B990" s="110" t="str">
        <f t="shared" si="15"/>
        <v/>
      </c>
      <c r="J990" s="108"/>
    </row>
    <row r="991" spans="1:10">
      <c r="A991" s="110"/>
      <c r="B991" s="110" t="str">
        <f t="shared" si="15"/>
        <v/>
      </c>
      <c r="J991" s="108"/>
    </row>
    <row r="992" spans="1:10">
      <c r="A992" s="110"/>
      <c r="B992" s="110" t="str">
        <f t="shared" si="15"/>
        <v/>
      </c>
      <c r="J992" s="108"/>
    </row>
    <row r="993" spans="1:10">
      <c r="A993" s="110"/>
      <c r="B993" s="110" t="str">
        <f t="shared" si="15"/>
        <v/>
      </c>
      <c r="J993" s="108"/>
    </row>
    <row r="994" spans="1:10">
      <c r="A994" s="110"/>
      <c r="B994" s="110" t="str">
        <f t="shared" si="15"/>
        <v/>
      </c>
      <c r="J994" s="108"/>
    </row>
    <row r="995" spans="1:10">
      <c r="A995" s="110"/>
      <c r="B995" s="110" t="str">
        <f t="shared" si="15"/>
        <v/>
      </c>
      <c r="J995" s="108"/>
    </row>
    <row r="996" spans="1:10">
      <c r="A996" s="110"/>
      <c r="B996" s="110" t="str">
        <f t="shared" si="15"/>
        <v/>
      </c>
      <c r="J996" s="108"/>
    </row>
    <row r="997" spans="1:10">
      <c r="A997" s="110"/>
      <c r="B997" s="110" t="str">
        <f t="shared" si="15"/>
        <v/>
      </c>
      <c r="J997" s="108"/>
    </row>
    <row r="998" spans="1:10">
      <c r="A998" s="110"/>
      <c r="B998" s="110" t="str">
        <f t="shared" si="15"/>
        <v/>
      </c>
      <c r="J998" s="108"/>
    </row>
    <row r="999" spans="1:10">
      <c r="A999" s="110"/>
      <c r="B999" s="110" t="str">
        <f t="shared" si="15"/>
        <v/>
      </c>
      <c r="J999" s="108"/>
    </row>
    <row r="1000" spans="1:10">
      <c r="A1000" s="110"/>
      <c r="B1000" s="110" t="str">
        <f t="shared" si="15"/>
        <v/>
      </c>
      <c r="J1000" s="108"/>
    </row>
    <row r="1001" spans="1:10">
      <c r="A1001" s="110"/>
      <c r="B1001" s="110" t="str">
        <f t="shared" si="15"/>
        <v/>
      </c>
      <c r="J1001" s="108"/>
    </row>
    <row r="1002" spans="1:10">
      <c r="A1002" s="110"/>
      <c r="B1002" s="110" t="str">
        <f t="shared" si="15"/>
        <v/>
      </c>
      <c r="J1002" s="108"/>
    </row>
    <row r="1003" spans="1:10">
      <c r="A1003" s="110"/>
      <c r="B1003" s="110" t="str">
        <f t="shared" si="15"/>
        <v/>
      </c>
      <c r="J1003" s="108"/>
    </row>
    <row r="1004" spans="1:10">
      <c r="A1004" s="110"/>
      <c r="B1004" s="110" t="str">
        <f t="shared" si="15"/>
        <v/>
      </c>
      <c r="J1004" s="108"/>
    </row>
    <row r="1005" spans="1:10">
      <c r="A1005" s="110"/>
      <c r="B1005" s="110" t="str">
        <f t="shared" si="15"/>
        <v/>
      </c>
      <c r="J1005" s="108"/>
    </row>
    <row r="1006" spans="1:10">
      <c r="A1006" s="110"/>
      <c r="B1006" s="110" t="str">
        <f t="shared" si="15"/>
        <v/>
      </c>
      <c r="J1006" s="108"/>
    </row>
    <row r="1007" spans="1:10">
      <c r="A1007" s="110"/>
      <c r="B1007" s="110" t="str">
        <f t="shared" si="15"/>
        <v/>
      </c>
      <c r="J1007" s="108"/>
    </row>
    <row r="1008" spans="1:10">
      <c r="A1008" s="110"/>
      <c r="B1008" s="110" t="str">
        <f t="shared" si="15"/>
        <v/>
      </c>
      <c r="J1008" s="108"/>
    </row>
    <row r="1009" spans="1:10">
      <c r="A1009" s="110"/>
      <c r="B1009" s="110" t="str">
        <f t="shared" si="15"/>
        <v/>
      </c>
      <c r="J1009" s="108"/>
    </row>
    <row r="1010" spans="1:10">
      <c r="A1010" s="110"/>
      <c r="B1010" s="110" t="str">
        <f t="shared" si="15"/>
        <v/>
      </c>
      <c r="J1010" s="108"/>
    </row>
    <row r="1011" spans="1:10">
      <c r="A1011" s="110"/>
      <c r="B1011" s="110" t="str">
        <f t="shared" si="15"/>
        <v/>
      </c>
      <c r="J1011" s="108"/>
    </row>
    <row r="1012" spans="1:10">
      <c r="A1012" s="110"/>
      <c r="B1012" s="110" t="str">
        <f t="shared" si="15"/>
        <v/>
      </c>
      <c r="J1012" s="108"/>
    </row>
    <row r="1013" spans="1:10">
      <c r="A1013" s="110"/>
      <c r="B1013" s="110" t="str">
        <f t="shared" si="15"/>
        <v/>
      </c>
      <c r="J1013" s="108"/>
    </row>
    <row r="1014" spans="1:10">
      <c r="A1014" s="110"/>
      <c r="B1014" s="110" t="str">
        <f t="shared" si="15"/>
        <v/>
      </c>
      <c r="J1014" s="108"/>
    </row>
    <row r="1015" spans="1:10">
      <c r="A1015" s="110"/>
      <c r="B1015" s="110" t="str">
        <f t="shared" si="15"/>
        <v/>
      </c>
      <c r="J1015" s="108"/>
    </row>
    <row r="1016" spans="1:10">
      <c r="A1016" s="110"/>
      <c r="B1016" s="110" t="str">
        <f t="shared" si="15"/>
        <v/>
      </c>
      <c r="J1016" s="108"/>
    </row>
    <row r="1017" spans="1:10">
      <c r="A1017" s="110"/>
      <c r="B1017" s="110" t="str">
        <f t="shared" si="15"/>
        <v/>
      </c>
      <c r="J1017" s="108"/>
    </row>
    <row r="1018" spans="1:10">
      <c r="A1018" s="110"/>
      <c r="B1018" s="110" t="str">
        <f t="shared" si="15"/>
        <v/>
      </c>
      <c r="J1018" s="108"/>
    </row>
    <row r="1019" spans="1:10">
      <c r="A1019" s="110"/>
      <c r="B1019" s="110" t="str">
        <f t="shared" si="15"/>
        <v/>
      </c>
      <c r="J1019" s="108"/>
    </row>
    <row r="1020" spans="1:10">
      <c r="A1020" s="110"/>
      <c r="B1020" s="110" t="str">
        <f t="shared" si="15"/>
        <v/>
      </c>
      <c r="J1020" s="108"/>
    </row>
    <row r="1021" spans="1:10">
      <c r="A1021" s="110"/>
      <c r="B1021" s="110" t="str">
        <f t="shared" si="15"/>
        <v/>
      </c>
      <c r="J1021" s="108"/>
    </row>
    <row r="1022" spans="1:10">
      <c r="A1022" s="110"/>
      <c r="B1022" s="110" t="str">
        <f t="shared" si="15"/>
        <v/>
      </c>
      <c r="J1022" s="108"/>
    </row>
    <row r="1023" spans="1:10">
      <c r="A1023" s="110"/>
      <c r="B1023" s="110" t="str">
        <f t="shared" si="15"/>
        <v/>
      </c>
      <c r="J1023" s="108"/>
    </row>
    <row r="1024" spans="1:10">
      <c r="A1024" s="110"/>
      <c r="B1024" s="110" t="str">
        <f t="shared" si="15"/>
        <v/>
      </c>
      <c r="J1024" s="108"/>
    </row>
    <row r="1025" spans="1:10">
      <c r="A1025" s="110"/>
      <c r="B1025" s="110" t="str">
        <f t="shared" si="15"/>
        <v/>
      </c>
      <c r="J1025" s="108"/>
    </row>
    <row r="1026" spans="1:10">
      <c r="A1026" s="110"/>
      <c r="B1026" s="110" t="str">
        <f t="shared" si="15"/>
        <v/>
      </c>
      <c r="J1026" s="108"/>
    </row>
    <row r="1027" spans="1:10">
      <c r="A1027" s="110"/>
      <c r="B1027" s="110" t="str">
        <f t="shared" si="15"/>
        <v/>
      </c>
      <c r="J1027" s="108"/>
    </row>
    <row r="1028" spans="1:10">
      <c r="A1028" s="110"/>
      <c r="B1028" s="110" t="str">
        <f t="shared" ref="B1028:B1091" si="16">IF(+A1028&lt;&gt;"",A1028,"")</f>
        <v/>
      </c>
      <c r="J1028" s="108"/>
    </row>
    <row r="1029" spans="1:10">
      <c r="A1029" s="110"/>
      <c r="B1029" s="110" t="str">
        <f t="shared" si="16"/>
        <v/>
      </c>
      <c r="J1029" s="108"/>
    </row>
    <row r="1030" spans="1:10">
      <c r="A1030" s="110"/>
      <c r="B1030" s="110" t="str">
        <f t="shared" si="16"/>
        <v/>
      </c>
      <c r="J1030" s="108"/>
    </row>
    <row r="1031" spans="1:10">
      <c r="A1031" s="110"/>
      <c r="B1031" s="110" t="str">
        <f t="shared" si="16"/>
        <v/>
      </c>
      <c r="J1031" s="108"/>
    </row>
    <row r="1032" spans="1:10">
      <c r="A1032" s="110"/>
      <c r="B1032" s="110" t="str">
        <f t="shared" si="16"/>
        <v/>
      </c>
      <c r="J1032" s="108"/>
    </row>
    <row r="1033" spans="1:10">
      <c r="A1033" s="110"/>
      <c r="B1033" s="110" t="str">
        <f t="shared" si="16"/>
        <v/>
      </c>
      <c r="J1033" s="108"/>
    </row>
    <row r="1034" spans="1:10">
      <c r="A1034" s="110"/>
      <c r="B1034" s="110" t="str">
        <f t="shared" si="16"/>
        <v/>
      </c>
      <c r="J1034" s="108"/>
    </row>
    <row r="1035" spans="1:10">
      <c r="A1035" s="110"/>
      <c r="B1035" s="110" t="str">
        <f t="shared" si="16"/>
        <v/>
      </c>
      <c r="J1035" s="108"/>
    </row>
    <row r="1036" spans="1:10">
      <c r="A1036" s="110"/>
      <c r="B1036" s="110" t="str">
        <f t="shared" si="16"/>
        <v/>
      </c>
      <c r="J1036" s="108"/>
    </row>
    <row r="1037" spans="1:10">
      <c r="A1037" s="110"/>
      <c r="B1037" s="110" t="str">
        <f t="shared" si="16"/>
        <v/>
      </c>
      <c r="J1037" s="108"/>
    </row>
    <row r="1038" spans="1:10">
      <c r="A1038" s="110"/>
      <c r="B1038" s="110" t="str">
        <f t="shared" si="16"/>
        <v/>
      </c>
      <c r="J1038" s="108"/>
    </row>
    <row r="1039" spans="1:10">
      <c r="A1039" s="110"/>
      <c r="B1039" s="110" t="str">
        <f t="shared" si="16"/>
        <v/>
      </c>
      <c r="J1039" s="108"/>
    </row>
    <row r="1040" spans="1:10">
      <c r="A1040" s="110"/>
      <c r="B1040" s="110" t="str">
        <f t="shared" si="16"/>
        <v/>
      </c>
      <c r="J1040" s="108"/>
    </row>
    <row r="1041" spans="1:10">
      <c r="A1041" s="110"/>
      <c r="B1041" s="110" t="str">
        <f t="shared" si="16"/>
        <v/>
      </c>
      <c r="J1041" s="108"/>
    </row>
    <row r="1042" spans="1:10">
      <c r="A1042" s="110"/>
      <c r="B1042" s="110" t="str">
        <f t="shared" si="16"/>
        <v/>
      </c>
      <c r="J1042" s="108"/>
    </row>
    <row r="1043" spans="1:10">
      <c r="A1043" s="110"/>
      <c r="B1043" s="110" t="str">
        <f t="shared" si="16"/>
        <v/>
      </c>
      <c r="J1043" s="108"/>
    </row>
    <row r="1044" spans="1:10">
      <c r="A1044" s="110"/>
      <c r="B1044" s="110" t="str">
        <f t="shared" si="16"/>
        <v/>
      </c>
      <c r="J1044" s="108"/>
    </row>
    <row r="1045" spans="1:10">
      <c r="A1045" s="110"/>
      <c r="B1045" s="110" t="str">
        <f t="shared" si="16"/>
        <v/>
      </c>
      <c r="J1045" s="108"/>
    </row>
    <row r="1046" spans="1:10">
      <c r="A1046" s="110"/>
      <c r="B1046" s="110" t="str">
        <f t="shared" si="16"/>
        <v/>
      </c>
      <c r="J1046" s="108"/>
    </row>
    <row r="1047" spans="1:10">
      <c r="A1047" s="110"/>
      <c r="B1047" s="110" t="str">
        <f t="shared" si="16"/>
        <v/>
      </c>
      <c r="J1047" s="108"/>
    </row>
    <row r="1048" spans="1:10">
      <c r="A1048" s="110"/>
      <c r="B1048" s="110" t="str">
        <f t="shared" si="16"/>
        <v/>
      </c>
      <c r="J1048" s="108"/>
    </row>
    <row r="1049" spans="1:10">
      <c r="A1049" s="110"/>
      <c r="B1049" s="110" t="str">
        <f t="shared" si="16"/>
        <v/>
      </c>
      <c r="J1049" s="108"/>
    </row>
    <row r="1050" spans="1:10">
      <c r="A1050" s="110"/>
      <c r="B1050" s="110" t="str">
        <f t="shared" si="16"/>
        <v/>
      </c>
      <c r="J1050" s="108"/>
    </row>
    <row r="1051" spans="1:10">
      <c r="A1051" s="110"/>
      <c r="B1051" s="110" t="str">
        <f t="shared" si="16"/>
        <v/>
      </c>
      <c r="J1051" s="108"/>
    </row>
    <row r="1052" spans="1:10">
      <c r="A1052" s="110"/>
      <c r="B1052" s="110" t="str">
        <f t="shared" si="16"/>
        <v/>
      </c>
      <c r="J1052" s="108"/>
    </row>
    <row r="1053" spans="1:10">
      <c r="A1053" s="110"/>
      <c r="B1053" s="110" t="str">
        <f t="shared" si="16"/>
        <v/>
      </c>
      <c r="J1053" s="108"/>
    </row>
    <row r="1054" spans="1:10">
      <c r="A1054" s="110"/>
      <c r="B1054" s="110" t="str">
        <f t="shared" si="16"/>
        <v/>
      </c>
      <c r="J1054" s="108"/>
    </row>
    <row r="1055" spans="1:10">
      <c r="A1055" s="110"/>
      <c r="B1055" s="110" t="str">
        <f t="shared" si="16"/>
        <v/>
      </c>
      <c r="J1055" s="108"/>
    </row>
    <row r="1056" spans="1:10">
      <c r="A1056" s="110"/>
      <c r="B1056" s="110" t="str">
        <f t="shared" si="16"/>
        <v/>
      </c>
      <c r="J1056" s="108"/>
    </row>
    <row r="1057" spans="1:10">
      <c r="A1057" s="110"/>
      <c r="B1057" s="110" t="str">
        <f t="shared" si="16"/>
        <v/>
      </c>
      <c r="J1057" s="108"/>
    </row>
    <row r="1058" spans="1:10">
      <c r="A1058" s="110"/>
      <c r="B1058" s="110" t="str">
        <f t="shared" si="16"/>
        <v/>
      </c>
      <c r="J1058" s="108"/>
    </row>
    <row r="1059" spans="1:10">
      <c r="A1059" s="110"/>
      <c r="B1059" s="110" t="str">
        <f t="shared" si="16"/>
        <v/>
      </c>
      <c r="J1059" s="108"/>
    </row>
    <row r="1060" spans="1:10">
      <c r="A1060" s="110"/>
      <c r="B1060" s="110" t="str">
        <f t="shared" si="16"/>
        <v/>
      </c>
      <c r="J1060" s="108"/>
    </row>
    <row r="1061" spans="1:10">
      <c r="A1061" s="110"/>
      <c r="B1061" s="110" t="str">
        <f t="shared" si="16"/>
        <v/>
      </c>
      <c r="J1061" s="108"/>
    </row>
    <row r="1062" spans="1:10">
      <c r="A1062" s="110"/>
      <c r="B1062" s="110" t="str">
        <f t="shared" si="16"/>
        <v/>
      </c>
      <c r="J1062" s="108"/>
    </row>
    <row r="1063" spans="1:10">
      <c r="A1063" s="110"/>
      <c r="B1063" s="110" t="str">
        <f t="shared" si="16"/>
        <v/>
      </c>
      <c r="J1063" s="108"/>
    </row>
    <row r="1064" spans="1:10">
      <c r="A1064" s="110"/>
      <c r="B1064" s="110" t="str">
        <f t="shared" si="16"/>
        <v/>
      </c>
      <c r="J1064" s="108"/>
    </row>
    <row r="1065" spans="1:10">
      <c r="A1065" s="110"/>
      <c r="B1065" s="110" t="str">
        <f t="shared" si="16"/>
        <v/>
      </c>
      <c r="J1065" s="108"/>
    </row>
    <row r="1066" spans="1:10">
      <c r="A1066" s="110"/>
      <c r="B1066" s="110" t="str">
        <f t="shared" si="16"/>
        <v/>
      </c>
      <c r="J1066" s="108"/>
    </row>
    <row r="1067" spans="1:10">
      <c r="A1067" s="110"/>
      <c r="B1067" s="110" t="str">
        <f t="shared" si="16"/>
        <v/>
      </c>
      <c r="J1067" s="108"/>
    </row>
    <row r="1068" spans="1:10">
      <c r="A1068" s="110"/>
      <c r="B1068" s="110" t="str">
        <f t="shared" si="16"/>
        <v/>
      </c>
      <c r="J1068" s="108"/>
    </row>
    <row r="1069" spans="1:10">
      <c r="A1069" s="110"/>
      <c r="B1069" s="110" t="str">
        <f t="shared" si="16"/>
        <v/>
      </c>
      <c r="J1069" s="108"/>
    </row>
    <row r="1070" spans="1:10">
      <c r="A1070" s="110"/>
      <c r="B1070" s="110" t="str">
        <f t="shared" si="16"/>
        <v/>
      </c>
      <c r="J1070" s="108"/>
    </row>
    <row r="1071" spans="1:10">
      <c r="A1071" s="110"/>
      <c r="B1071" s="110" t="str">
        <f t="shared" si="16"/>
        <v/>
      </c>
      <c r="J1071" s="108"/>
    </row>
    <row r="1072" spans="1:10">
      <c r="A1072" s="110"/>
      <c r="B1072" s="110" t="str">
        <f t="shared" si="16"/>
        <v/>
      </c>
      <c r="J1072" s="108"/>
    </row>
    <row r="1073" spans="1:10">
      <c r="A1073" s="110"/>
      <c r="B1073" s="110" t="str">
        <f t="shared" si="16"/>
        <v/>
      </c>
      <c r="J1073" s="108"/>
    </row>
    <row r="1074" spans="1:10">
      <c r="A1074" s="110"/>
      <c r="B1074" s="110" t="str">
        <f t="shared" si="16"/>
        <v/>
      </c>
      <c r="J1074" s="108"/>
    </row>
    <row r="1075" spans="1:10">
      <c r="A1075" s="110"/>
      <c r="B1075" s="110" t="str">
        <f t="shared" si="16"/>
        <v/>
      </c>
      <c r="J1075" s="108"/>
    </row>
    <row r="1076" spans="1:10">
      <c r="A1076" s="110"/>
      <c r="B1076" s="110" t="str">
        <f t="shared" si="16"/>
        <v/>
      </c>
      <c r="J1076" s="108"/>
    </row>
    <row r="1077" spans="1:10">
      <c r="A1077" s="110"/>
      <c r="B1077" s="110" t="str">
        <f t="shared" si="16"/>
        <v/>
      </c>
      <c r="J1077" s="108"/>
    </row>
    <row r="1078" spans="1:10">
      <c r="A1078" s="110"/>
      <c r="B1078" s="110" t="str">
        <f t="shared" si="16"/>
        <v/>
      </c>
      <c r="J1078" s="108"/>
    </row>
    <row r="1079" spans="1:10">
      <c r="A1079" s="110"/>
      <c r="B1079" s="110" t="str">
        <f t="shared" si="16"/>
        <v/>
      </c>
      <c r="J1079" s="108"/>
    </row>
    <row r="1080" spans="1:10">
      <c r="A1080" s="110"/>
      <c r="B1080" s="110" t="str">
        <f t="shared" si="16"/>
        <v/>
      </c>
      <c r="J1080" s="108"/>
    </row>
    <row r="1081" spans="1:10">
      <c r="A1081" s="110"/>
      <c r="B1081" s="110" t="str">
        <f t="shared" si="16"/>
        <v/>
      </c>
      <c r="J1081" s="108"/>
    </row>
    <row r="1082" spans="1:10">
      <c r="A1082" s="110"/>
      <c r="B1082" s="110" t="str">
        <f t="shared" si="16"/>
        <v/>
      </c>
      <c r="J1082" s="108"/>
    </row>
    <row r="1083" spans="1:10">
      <c r="A1083" s="110"/>
      <c r="B1083" s="110" t="str">
        <f t="shared" si="16"/>
        <v/>
      </c>
      <c r="J1083" s="108"/>
    </row>
    <row r="1084" spans="1:10">
      <c r="A1084" s="110"/>
      <c r="B1084" s="110" t="str">
        <f t="shared" si="16"/>
        <v/>
      </c>
      <c r="J1084" s="108"/>
    </row>
    <row r="1085" spans="1:10">
      <c r="A1085" s="110"/>
      <c r="B1085" s="110" t="str">
        <f t="shared" si="16"/>
        <v/>
      </c>
      <c r="J1085" s="108"/>
    </row>
    <row r="1086" spans="1:10">
      <c r="A1086" s="110"/>
      <c r="B1086" s="110" t="str">
        <f t="shared" si="16"/>
        <v/>
      </c>
      <c r="J1086" s="108"/>
    </row>
    <row r="1087" spans="1:10">
      <c r="A1087" s="110"/>
      <c r="B1087" s="110" t="str">
        <f t="shared" si="16"/>
        <v/>
      </c>
      <c r="J1087" s="108"/>
    </row>
    <row r="1088" spans="1:10">
      <c r="A1088" s="110"/>
      <c r="B1088" s="110" t="str">
        <f t="shared" si="16"/>
        <v/>
      </c>
      <c r="J1088" s="108"/>
    </row>
    <row r="1089" spans="1:10">
      <c r="A1089" s="110"/>
      <c r="B1089" s="110" t="str">
        <f t="shared" si="16"/>
        <v/>
      </c>
      <c r="J1089" s="108"/>
    </row>
    <row r="1090" spans="1:10">
      <c r="A1090" s="110"/>
      <c r="B1090" s="110" t="str">
        <f t="shared" si="16"/>
        <v/>
      </c>
      <c r="J1090" s="108"/>
    </row>
    <row r="1091" spans="1:10">
      <c r="A1091" s="110"/>
      <c r="B1091" s="110" t="str">
        <f t="shared" si="16"/>
        <v/>
      </c>
      <c r="J1091" s="108"/>
    </row>
    <row r="1092" spans="1:10">
      <c r="A1092" s="110"/>
      <c r="B1092" s="110" t="str">
        <f t="shared" ref="B1092:B1155" si="17">IF(+A1092&lt;&gt;"",A1092,"")</f>
        <v/>
      </c>
      <c r="J1092" s="108"/>
    </row>
    <row r="1093" spans="1:10">
      <c r="A1093" s="110"/>
      <c r="B1093" s="110" t="str">
        <f t="shared" si="17"/>
        <v/>
      </c>
      <c r="J1093" s="108"/>
    </row>
    <row r="1094" spans="1:10">
      <c r="A1094" s="110"/>
      <c r="B1094" s="110" t="str">
        <f t="shared" si="17"/>
        <v/>
      </c>
      <c r="J1094" s="108"/>
    </row>
    <row r="1095" spans="1:10">
      <c r="A1095" s="110"/>
      <c r="B1095" s="110" t="str">
        <f t="shared" si="17"/>
        <v/>
      </c>
      <c r="J1095" s="108"/>
    </row>
    <row r="1096" spans="1:10">
      <c r="A1096" s="110"/>
      <c r="B1096" s="110" t="str">
        <f t="shared" si="17"/>
        <v/>
      </c>
      <c r="J1096" s="108"/>
    </row>
    <row r="1097" spans="1:10">
      <c r="A1097" s="110"/>
      <c r="B1097" s="110" t="str">
        <f t="shared" si="17"/>
        <v/>
      </c>
      <c r="J1097" s="108"/>
    </row>
    <row r="1098" spans="1:10">
      <c r="A1098" s="110"/>
      <c r="B1098" s="110" t="str">
        <f t="shared" si="17"/>
        <v/>
      </c>
      <c r="J1098" s="108"/>
    </row>
    <row r="1099" spans="1:10">
      <c r="A1099" s="110"/>
      <c r="B1099" s="110" t="str">
        <f t="shared" si="17"/>
        <v/>
      </c>
      <c r="J1099" s="108"/>
    </row>
    <row r="1100" spans="1:10">
      <c r="A1100" s="110"/>
      <c r="B1100" s="110" t="str">
        <f t="shared" si="17"/>
        <v/>
      </c>
      <c r="J1100" s="108"/>
    </row>
    <row r="1101" spans="1:10">
      <c r="A1101" s="110"/>
      <c r="B1101" s="110" t="str">
        <f t="shared" si="17"/>
        <v/>
      </c>
      <c r="J1101" s="108"/>
    </row>
    <row r="1102" spans="1:10">
      <c r="A1102" s="110"/>
      <c r="B1102" s="110" t="str">
        <f t="shared" si="17"/>
        <v/>
      </c>
      <c r="J1102" s="108"/>
    </row>
    <row r="1103" spans="1:10">
      <c r="A1103" s="110"/>
      <c r="B1103" s="110" t="str">
        <f t="shared" si="17"/>
        <v/>
      </c>
      <c r="J1103" s="108"/>
    </row>
    <row r="1104" spans="1:10">
      <c r="A1104" s="110"/>
      <c r="B1104" s="110" t="str">
        <f t="shared" si="17"/>
        <v/>
      </c>
      <c r="J1104" s="108"/>
    </row>
    <row r="1105" spans="1:10">
      <c r="A1105" s="110"/>
      <c r="B1105" s="110" t="str">
        <f t="shared" si="17"/>
        <v/>
      </c>
      <c r="J1105" s="108"/>
    </row>
    <row r="1106" spans="1:10">
      <c r="A1106" s="110"/>
      <c r="B1106" s="110" t="str">
        <f t="shared" si="17"/>
        <v/>
      </c>
      <c r="J1106" s="108"/>
    </row>
    <row r="1107" spans="1:10">
      <c r="A1107" s="110"/>
      <c r="B1107" s="110" t="str">
        <f t="shared" si="17"/>
        <v/>
      </c>
      <c r="J1107" s="108"/>
    </row>
    <row r="1108" spans="1:10">
      <c r="A1108" s="110"/>
      <c r="B1108" s="110" t="str">
        <f t="shared" si="17"/>
        <v/>
      </c>
      <c r="J1108" s="108"/>
    </row>
    <row r="1109" spans="1:10">
      <c r="A1109" s="110"/>
      <c r="B1109" s="110" t="str">
        <f t="shared" si="17"/>
        <v/>
      </c>
      <c r="J1109" s="108"/>
    </row>
    <row r="1110" spans="1:10">
      <c r="A1110" s="110"/>
      <c r="B1110" s="110" t="str">
        <f t="shared" si="17"/>
        <v/>
      </c>
      <c r="J1110" s="108"/>
    </row>
    <row r="1111" spans="1:10">
      <c r="A1111" s="110"/>
      <c r="B1111" s="110" t="str">
        <f t="shared" si="17"/>
        <v/>
      </c>
      <c r="J1111" s="108"/>
    </row>
    <row r="1112" spans="1:10">
      <c r="A1112" s="110"/>
      <c r="B1112" s="110" t="str">
        <f t="shared" si="17"/>
        <v/>
      </c>
      <c r="J1112" s="108"/>
    </row>
    <row r="1113" spans="1:10">
      <c r="A1113" s="110"/>
      <c r="B1113" s="110" t="str">
        <f t="shared" si="17"/>
        <v/>
      </c>
      <c r="J1113" s="108"/>
    </row>
    <row r="1114" spans="1:10">
      <c r="A1114" s="110"/>
      <c r="B1114" s="110" t="str">
        <f t="shared" si="17"/>
        <v/>
      </c>
      <c r="J1114" s="108"/>
    </row>
    <row r="1115" spans="1:10">
      <c r="A1115" s="110"/>
      <c r="B1115" s="110" t="str">
        <f t="shared" si="17"/>
        <v/>
      </c>
      <c r="J1115" s="108"/>
    </row>
    <row r="1116" spans="1:10">
      <c r="A1116" s="110"/>
      <c r="B1116" s="110" t="str">
        <f t="shared" si="17"/>
        <v/>
      </c>
      <c r="J1116" s="108"/>
    </row>
    <row r="1117" spans="1:10">
      <c r="A1117" s="110"/>
      <c r="B1117" s="110" t="str">
        <f t="shared" si="17"/>
        <v/>
      </c>
      <c r="J1117" s="108"/>
    </row>
    <row r="1118" spans="1:10">
      <c r="A1118" s="110"/>
      <c r="B1118" s="110" t="str">
        <f t="shared" si="17"/>
        <v/>
      </c>
      <c r="J1118" s="108"/>
    </row>
    <row r="1119" spans="1:10">
      <c r="A1119" s="110"/>
      <c r="B1119" s="110" t="str">
        <f t="shared" si="17"/>
        <v/>
      </c>
      <c r="J1119" s="108"/>
    </row>
    <row r="1120" spans="1:10">
      <c r="A1120" s="110"/>
      <c r="B1120" s="110" t="str">
        <f t="shared" si="17"/>
        <v/>
      </c>
      <c r="J1120" s="108"/>
    </row>
    <row r="1121" spans="1:10">
      <c r="A1121" s="110"/>
      <c r="B1121" s="110" t="str">
        <f t="shared" si="17"/>
        <v/>
      </c>
      <c r="J1121" s="108"/>
    </row>
    <row r="1122" spans="1:10">
      <c r="A1122" s="110"/>
      <c r="B1122" s="110" t="str">
        <f t="shared" si="17"/>
        <v/>
      </c>
      <c r="J1122" s="108"/>
    </row>
    <row r="1123" spans="1:10">
      <c r="A1123" s="110"/>
      <c r="B1123" s="110" t="str">
        <f t="shared" si="17"/>
        <v/>
      </c>
      <c r="J1123" s="108"/>
    </row>
    <row r="1124" spans="1:10">
      <c r="A1124" s="110"/>
      <c r="B1124" s="110" t="str">
        <f t="shared" si="17"/>
        <v/>
      </c>
      <c r="J1124" s="108"/>
    </row>
    <row r="1125" spans="1:10">
      <c r="A1125" s="110"/>
      <c r="B1125" s="110" t="str">
        <f t="shared" si="17"/>
        <v/>
      </c>
      <c r="J1125" s="108"/>
    </row>
    <row r="1126" spans="1:10">
      <c r="A1126" s="110"/>
      <c r="B1126" s="110" t="str">
        <f t="shared" si="17"/>
        <v/>
      </c>
      <c r="J1126" s="108"/>
    </row>
    <row r="1127" spans="1:10">
      <c r="A1127" s="110"/>
      <c r="B1127" s="110" t="str">
        <f t="shared" si="17"/>
        <v/>
      </c>
      <c r="J1127" s="108"/>
    </row>
    <row r="1128" spans="1:10">
      <c r="A1128" s="110"/>
      <c r="B1128" s="110" t="str">
        <f t="shared" si="17"/>
        <v/>
      </c>
      <c r="J1128" s="108"/>
    </row>
    <row r="1129" spans="1:10">
      <c r="A1129" s="110"/>
      <c r="B1129" s="110" t="str">
        <f t="shared" si="17"/>
        <v/>
      </c>
      <c r="J1129" s="108"/>
    </row>
    <row r="1130" spans="1:10">
      <c r="A1130" s="110"/>
      <c r="B1130" s="110" t="str">
        <f t="shared" si="17"/>
        <v/>
      </c>
      <c r="J1130" s="108"/>
    </row>
    <row r="1131" spans="1:10">
      <c r="A1131" s="110"/>
      <c r="B1131" s="110" t="str">
        <f t="shared" si="17"/>
        <v/>
      </c>
      <c r="J1131" s="108"/>
    </row>
    <row r="1132" spans="1:10">
      <c r="A1132" s="110"/>
      <c r="B1132" s="110" t="str">
        <f t="shared" si="17"/>
        <v/>
      </c>
      <c r="J1132" s="108"/>
    </row>
    <row r="1133" spans="1:10">
      <c r="A1133" s="110"/>
      <c r="B1133" s="110" t="str">
        <f t="shared" si="17"/>
        <v/>
      </c>
      <c r="J1133" s="108"/>
    </row>
    <row r="1134" spans="1:10">
      <c r="A1134" s="110"/>
      <c r="B1134" s="110" t="str">
        <f t="shared" si="17"/>
        <v/>
      </c>
      <c r="J1134" s="108"/>
    </row>
    <row r="1135" spans="1:10">
      <c r="A1135" s="110"/>
      <c r="B1135" s="110" t="str">
        <f t="shared" si="17"/>
        <v/>
      </c>
      <c r="J1135" s="108"/>
    </row>
    <row r="1136" spans="1:10">
      <c r="A1136" s="110"/>
      <c r="B1136" s="110" t="str">
        <f t="shared" si="17"/>
        <v/>
      </c>
      <c r="J1136" s="108"/>
    </row>
    <row r="1137" spans="1:10">
      <c r="A1137" s="110"/>
      <c r="B1137" s="110" t="str">
        <f t="shared" si="17"/>
        <v/>
      </c>
      <c r="J1137" s="108"/>
    </row>
    <row r="1138" spans="1:10">
      <c r="A1138" s="110"/>
      <c r="B1138" s="110" t="str">
        <f t="shared" si="17"/>
        <v/>
      </c>
      <c r="J1138" s="108"/>
    </row>
    <row r="1139" spans="1:10">
      <c r="A1139" s="110"/>
      <c r="B1139" s="110" t="str">
        <f t="shared" si="17"/>
        <v/>
      </c>
      <c r="J1139" s="108"/>
    </row>
    <row r="1140" spans="1:10">
      <c r="A1140" s="110"/>
      <c r="B1140" s="110" t="str">
        <f t="shared" si="17"/>
        <v/>
      </c>
      <c r="J1140" s="108"/>
    </row>
    <row r="1141" spans="1:10">
      <c r="A1141" s="110"/>
      <c r="B1141" s="110" t="str">
        <f t="shared" si="17"/>
        <v/>
      </c>
      <c r="J1141" s="108"/>
    </row>
    <row r="1142" spans="1:10">
      <c r="A1142" s="110"/>
      <c r="B1142" s="110" t="str">
        <f t="shared" si="17"/>
        <v/>
      </c>
      <c r="J1142" s="108"/>
    </row>
    <row r="1143" spans="1:10">
      <c r="A1143" s="110"/>
      <c r="B1143" s="110" t="str">
        <f t="shared" si="17"/>
        <v/>
      </c>
      <c r="J1143" s="108"/>
    </row>
    <row r="1144" spans="1:10">
      <c r="A1144" s="110"/>
      <c r="B1144" s="110" t="str">
        <f t="shared" si="17"/>
        <v/>
      </c>
      <c r="J1144" s="108"/>
    </row>
    <row r="1145" spans="1:10">
      <c r="A1145" s="110"/>
      <c r="B1145" s="110" t="str">
        <f t="shared" si="17"/>
        <v/>
      </c>
      <c r="J1145" s="108"/>
    </row>
    <row r="1146" spans="1:10">
      <c r="A1146" s="110"/>
      <c r="B1146" s="110" t="str">
        <f t="shared" si="17"/>
        <v/>
      </c>
      <c r="J1146" s="108"/>
    </row>
    <row r="1147" spans="1:10">
      <c r="A1147" s="110"/>
      <c r="B1147" s="110" t="str">
        <f t="shared" si="17"/>
        <v/>
      </c>
      <c r="J1147" s="108"/>
    </row>
    <row r="1148" spans="1:10">
      <c r="A1148" s="110"/>
      <c r="B1148" s="110" t="str">
        <f t="shared" si="17"/>
        <v/>
      </c>
      <c r="J1148" s="108"/>
    </row>
    <row r="1149" spans="1:10">
      <c r="A1149" s="110"/>
      <c r="B1149" s="110" t="str">
        <f t="shared" si="17"/>
        <v/>
      </c>
      <c r="J1149" s="108"/>
    </row>
    <row r="1150" spans="1:10">
      <c r="A1150" s="110"/>
      <c r="B1150" s="110" t="str">
        <f t="shared" si="17"/>
        <v/>
      </c>
      <c r="J1150" s="108"/>
    </row>
    <row r="1151" spans="1:10">
      <c r="A1151" s="110"/>
      <c r="B1151" s="110" t="str">
        <f t="shared" si="17"/>
        <v/>
      </c>
      <c r="J1151" s="108"/>
    </row>
    <row r="1152" spans="1:10">
      <c r="A1152" s="110"/>
      <c r="B1152" s="110" t="str">
        <f t="shared" si="17"/>
        <v/>
      </c>
      <c r="J1152" s="108"/>
    </row>
    <row r="1153" spans="1:10">
      <c r="A1153" s="110"/>
      <c r="B1153" s="110" t="str">
        <f t="shared" si="17"/>
        <v/>
      </c>
      <c r="J1153" s="108"/>
    </row>
    <row r="1154" spans="1:10">
      <c r="A1154" s="110"/>
      <c r="B1154" s="110" t="str">
        <f t="shared" si="17"/>
        <v/>
      </c>
      <c r="J1154" s="108"/>
    </row>
    <row r="1155" spans="1:10">
      <c r="A1155" s="110"/>
      <c r="B1155" s="110" t="str">
        <f t="shared" si="17"/>
        <v/>
      </c>
      <c r="J1155" s="108"/>
    </row>
    <row r="1156" spans="1:10">
      <c r="A1156" s="110"/>
      <c r="B1156" s="110" t="str">
        <f t="shared" ref="B1156:B1219" si="18">IF(+A1156&lt;&gt;"",A1156,"")</f>
        <v/>
      </c>
      <c r="J1156" s="108"/>
    </row>
    <row r="1157" spans="1:10">
      <c r="A1157" s="110"/>
      <c r="B1157" s="110" t="str">
        <f t="shared" si="18"/>
        <v/>
      </c>
      <c r="J1157" s="108"/>
    </row>
    <row r="1158" spans="1:10">
      <c r="A1158" s="110"/>
      <c r="B1158" s="110" t="str">
        <f t="shared" si="18"/>
        <v/>
      </c>
      <c r="J1158" s="108"/>
    </row>
    <row r="1159" spans="1:10">
      <c r="A1159" s="110"/>
      <c r="B1159" s="110" t="str">
        <f t="shared" si="18"/>
        <v/>
      </c>
      <c r="J1159" s="108"/>
    </row>
    <row r="1160" spans="1:10">
      <c r="A1160" s="110"/>
      <c r="B1160" s="110" t="str">
        <f t="shared" si="18"/>
        <v/>
      </c>
      <c r="J1160" s="108"/>
    </row>
    <row r="1161" spans="1:10">
      <c r="A1161" s="110"/>
      <c r="B1161" s="110" t="str">
        <f t="shared" si="18"/>
        <v/>
      </c>
      <c r="J1161" s="108"/>
    </row>
    <row r="1162" spans="1:10">
      <c r="A1162" s="110"/>
      <c r="B1162" s="110" t="str">
        <f t="shared" si="18"/>
        <v/>
      </c>
      <c r="J1162" s="108"/>
    </row>
    <row r="1163" spans="1:10">
      <c r="A1163" s="110"/>
      <c r="B1163" s="110" t="str">
        <f t="shared" si="18"/>
        <v/>
      </c>
      <c r="J1163" s="108"/>
    </row>
    <row r="1164" spans="1:10">
      <c r="A1164" s="110"/>
      <c r="B1164" s="110" t="str">
        <f t="shared" si="18"/>
        <v/>
      </c>
      <c r="J1164" s="108"/>
    </row>
    <row r="1165" spans="1:10">
      <c r="A1165" s="110"/>
      <c r="B1165" s="110" t="str">
        <f t="shared" si="18"/>
        <v/>
      </c>
      <c r="J1165" s="108"/>
    </row>
    <row r="1166" spans="1:10">
      <c r="A1166" s="110"/>
      <c r="B1166" s="110" t="str">
        <f t="shared" si="18"/>
        <v/>
      </c>
      <c r="J1166" s="108"/>
    </row>
    <row r="1167" spans="1:10">
      <c r="A1167" s="110"/>
      <c r="B1167" s="110" t="str">
        <f t="shared" si="18"/>
        <v/>
      </c>
      <c r="J1167" s="108"/>
    </row>
    <row r="1168" spans="1:10">
      <c r="A1168" s="110"/>
      <c r="B1168" s="110" t="str">
        <f t="shared" si="18"/>
        <v/>
      </c>
      <c r="J1168" s="108"/>
    </row>
    <row r="1169" spans="1:10">
      <c r="A1169" s="110"/>
      <c r="B1169" s="110" t="str">
        <f t="shared" si="18"/>
        <v/>
      </c>
      <c r="J1169" s="108"/>
    </row>
    <row r="1170" spans="1:10">
      <c r="A1170" s="110"/>
      <c r="B1170" s="110" t="str">
        <f t="shared" si="18"/>
        <v/>
      </c>
      <c r="J1170" s="108"/>
    </row>
    <row r="1171" spans="1:10">
      <c r="A1171" s="110"/>
      <c r="B1171" s="110" t="str">
        <f t="shared" si="18"/>
        <v/>
      </c>
      <c r="J1171" s="108"/>
    </row>
    <row r="1172" spans="1:10">
      <c r="A1172" s="110"/>
      <c r="B1172" s="110" t="str">
        <f t="shared" si="18"/>
        <v/>
      </c>
      <c r="J1172" s="108"/>
    </row>
    <row r="1173" spans="1:10">
      <c r="A1173" s="110"/>
      <c r="B1173" s="110" t="str">
        <f t="shared" si="18"/>
        <v/>
      </c>
      <c r="J1173" s="108"/>
    </row>
    <row r="1174" spans="1:10">
      <c r="A1174" s="110"/>
      <c r="B1174" s="110" t="str">
        <f t="shared" si="18"/>
        <v/>
      </c>
      <c r="J1174" s="108"/>
    </row>
    <row r="1175" spans="1:10">
      <c r="A1175" s="110"/>
      <c r="B1175" s="110" t="str">
        <f t="shared" si="18"/>
        <v/>
      </c>
      <c r="J1175" s="108"/>
    </row>
    <row r="1176" spans="1:10">
      <c r="A1176" s="110"/>
      <c r="B1176" s="110" t="str">
        <f t="shared" si="18"/>
        <v/>
      </c>
      <c r="J1176" s="108"/>
    </row>
    <row r="1177" spans="1:10">
      <c r="A1177" s="110"/>
      <c r="B1177" s="110" t="str">
        <f t="shared" si="18"/>
        <v/>
      </c>
      <c r="J1177" s="108"/>
    </row>
    <row r="1178" spans="1:10">
      <c r="A1178" s="110"/>
      <c r="B1178" s="110" t="str">
        <f t="shared" si="18"/>
        <v/>
      </c>
      <c r="J1178" s="108"/>
    </row>
    <row r="1179" spans="1:10">
      <c r="A1179" s="110"/>
      <c r="B1179" s="110" t="str">
        <f t="shared" si="18"/>
        <v/>
      </c>
      <c r="J1179" s="108"/>
    </row>
    <row r="1180" spans="1:10">
      <c r="A1180" s="110"/>
      <c r="B1180" s="110" t="str">
        <f t="shared" si="18"/>
        <v/>
      </c>
      <c r="J1180" s="108"/>
    </row>
    <row r="1181" spans="1:10">
      <c r="A1181" s="110"/>
      <c r="B1181" s="110" t="str">
        <f t="shared" si="18"/>
        <v/>
      </c>
      <c r="J1181" s="108"/>
    </row>
    <row r="1182" spans="1:10">
      <c r="A1182" s="110"/>
      <c r="B1182" s="110" t="str">
        <f t="shared" si="18"/>
        <v/>
      </c>
      <c r="J1182" s="108"/>
    </row>
    <row r="1183" spans="1:10">
      <c r="A1183" s="110"/>
      <c r="B1183" s="110" t="str">
        <f t="shared" si="18"/>
        <v/>
      </c>
      <c r="J1183" s="108"/>
    </row>
    <row r="1184" spans="1:10">
      <c r="A1184" s="110"/>
      <c r="B1184" s="110" t="str">
        <f t="shared" si="18"/>
        <v/>
      </c>
      <c r="J1184" s="108"/>
    </row>
    <row r="1185" spans="1:10">
      <c r="A1185" s="110"/>
      <c r="B1185" s="110" t="str">
        <f t="shared" si="18"/>
        <v/>
      </c>
      <c r="J1185" s="108"/>
    </row>
    <row r="1186" spans="1:10">
      <c r="A1186" s="110"/>
      <c r="B1186" s="110" t="str">
        <f t="shared" si="18"/>
        <v/>
      </c>
      <c r="J1186" s="108"/>
    </row>
    <row r="1187" spans="1:10">
      <c r="A1187" s="110"/>
      <c r="B1187" s="110" t="str">
        <f t="shared" si="18"/>
        <v/>
      </c>
      <c r="J1187" s="108"/>
    </row>
    <row r="1188" spans="1:10">
      <c r="A1188" s="110"/>
      <c r="B1188" s="110" t="str">
        <f t="shared" si="18"/>
        <v/>
      </c>
      <c r="J1188" s="108"/>
    </row>
    <row r="1189" spans="1:10">
      <c r="A1189" s="110"/>
      <c r="B1189" s="110" t="str">
        <f t="shared" si="18"/>
        <v/>
      </c>
      <c r="J1189" s="108"/>
    </row>
    <row r="1190" spans="1:10">
      <c r="A1190" s="110"/>
      <c r="B1190" s="110" t="str">
        <f t="shared" si="18"/>
        <v/>
      </c>
      <c r="J1190" s="108"/>
    </row>
    <row r="1191" spans="1:10">
      <c r="A1191" s="110"/>
      <c r="B1191" s="110" t="str">
        <f t="shared" si="18"/>
        <v/>
      </c>
      <c r="J1191" s="108"/>
    </row>
    <row r="1192" spans="1:10">
      <c r="A1192" s="110"/>
      <c r="B1192" s="110" t="str">
        <f t="shared" si="18"/>
        <v/>
      </c>
      <c r="J1192" s="108"/>
    </row>
    <row r="1193" spans="1:10">
      <c r="A1193" s="110"/>
      <c r="B1193" s="110" t="str">
        <f t="shared" si="18"/>
        <v/>
      </c>
      <c r="J1193" s="108"/>
    </row>
    <row r="1194" spans="1:10">
      <c r="A1194" s="110"/>
      <c r="B1194" s="110" t="str">
        <f t="shared" si="18"/>
        <v/>
      </c>
      <c r="J1194" s="108"/>
    </row>
    <row r="1195" spans="1:10">
      <c r="A1195" s="110"/>
      <c r="B1195" s="110" t="str">
        <f t="shared" si="18"/>
        <v/>
      </c>
      <c r="J1195" s="108"/>
    </row>
    <row r="1196" spans="1:10">
      <c r="A1196" s="110"/>
      <c r="B1196" s="110" t="str">
        <f t="shared" si="18"/>
        <v/>
      </c>
      <c r="J1196" s="108"/>
    </row>
    <row r="1197" spans="1:10">
      <c r="A1197" s="110"/>
      <c r="B1197" s="110" t="str">
        <f t="shared" si="18"/>
        <v/>
      </c>
      <c r="J1197" s="108"/>
    </row>
    <row r="1198" spans="1:10">
      <c r="A1198" s="110"/>
      <c r="B1198" s="110" t="str">
        <f t="shared" si="18"/>
        <v/>
      </c>
      <c r="J1198" s="108"/>
    </row>
    <row r="1199" spans="1:10">
      <c r="A1199" s="110"/>
      <c r="B1199" s="110" t="str">
        <f t="shared" si="18"/>
        <v/>
      </c>
      <c r="J1199" s="108"/>
    </row>
    <row r="1200" spans="1:10">
      <c r="A1200" s="110"/>
      <c r="B1200" s="110" t="str">
        <f t="shared" si="18"/>
        <v/>
      </c>
      <c r="J1200" s="108"/>
    </row>
    <row r="1201" spans="1:10">
      <c r="A1201" s="110"/>
      <c r="B1201" s="110" t="str">
        <f t="shared" si="18"/>
        <v/>
      </c>
      <c r="J1201" s="108"/>
    </row>
    <row r="1202" spans="1:10">
      <c r="A1202" s="110"/>
      <c r="B1202" s="110" t="str">
        <f t="shared" si="18"/>
        <v/>
      </c>
      <c r="J1202" s="108"/>
    </row>
    <row r="1203" spans="1:10">
      <c r="A1203" s="110"/>
      <c r="B1203" s="110" t="str">
        <f t="shared" si="18"/>
        <v/>
      </c>
      <c r="J1203" s="108"/>
    </row>
    <row r="1204" spans="1:10">
      <c r="A1204" s="110"/>
      <c r="B1204" s="110" t="str">
        <f t="shared" si="18"/>
        <v/>
      </c>
      <c r="J1204" s="108"/>
    </row>
    <row r="1205" spans="1:10">
      <c r="A1205" s="110"/>
      <c r="B1205" s="110" t="str">
        <f t="shared" si="18"/>
        <v/>
      </c>
      <c r="J1205" s="108"/>
    </row>
    <row r="1206" spans="1:10">
      <c r="A1206" s="110"/>
      <c r="B1206" s="110" t="str">
        <f t="shared" si="18"/>
        <v/>
      </c>
      <c r="J1206" s="108"/>
    </row>
    <row r="1207" spans="1:10">
      <c r="A1207" s="110"/>
      <c r="B1207" s="110" t="str">
        <f t="shared" si="18"/>
        <v/>
      </c>
      <c r="J1207" s="108"/>
    </row>
    <row r="1208" spans="1:10">
      <c r="A1208" s="110"/>
      <c r="B1208" s="110" t="str">
        <f t="shared" si="18"/>
        <v/>
      </c>
      <c r="J1208" s="108"/>
    </row>
    <row r="1209" spans="1:10">
      <c r="A1209" s="110"/>
      <c r="B1209" s="110" t="str">
        <f t="shared" si="18"/>
        <v/>
      </c>
      <c r="J1209" s="108"/>
    </row>
    <row r="1210" spans="1:10">
      <c r="A1210" s="110"/>
      <c r="B1210" s="110" t="str">
        <f t="shared" si="18"/>
        <v/>
      </c>
      <c r="J1210" s="108"/>
    </row>
    <row r="1211" spans="1:10">
      <c r="A1211" s="110"/>
      <c r="B1211" s="110" t="str">
        <f t="shared" si="18"/>
        <v/>
      </c>
      <c r="J1211" s="108"/>
    </row>
    <row r="1212" spans="1:10">
      <c r="A1212" s="110"/>
      <c r="B1212" s="110" t="str">
        <f t="shared" si="18"/>
        <v/>
      </c>
      <c r="J1212" s="108"/>
    </row>
    <row r="1213" spans="1:10">
      <c r="A1213" s="110"/>
      <c r="B1213" s="110" t="str">
        <f t="shared" si="18"/>
        <v/>
      </c>
      <c r="J1213" s="108"/>
    </row>
    <row r="1214" spans="1:10">
      <c r="A1214" s="110"/>
      <c r="B1214" s="110" t="str">
        <f t="shared" si="18"/>
        <v/>
      </c>
      <c r="J1214" s="108"/>
    </row>
    <row r="1215" spans="1:10">
      <c r="A1215" s="110"/>
      <c r="B1215" s="110" t="str">
        <f t="shared" si="18"/>
        <v/>
      </c>
      <c r="J1215" s="108"/>
    </row>
    <row r="1216" spans="1:10">
      <c r="A1216" s="110"/>
      <c r="B1216" s="110" t="str">
        <f t="shared" si="18"/>
        <v/>
      </c>
      <c r="J1216" s="108"/>
    </row>
    <row r="1217" spans="1:10">
      <c r="A1217" s="110"/>
      <c r="B1217" s="110" t="str">
        <f t="shared" si="18"/>
        <v/>
      </c>
      <c r="J1217" s="108"/>
    </row>
    <row r="1218" spans="1:10">
      <c r="A1218" s="110"/>
      <c r="B1218" s="110" t="str">
        <f t="shared" si="18"/>
        <v/>
      </c>
      <c r="J1218" s="108"/>
    </row>
    <row r="1219" spans="1:10">
      <c r="A1219" s="110"/>
      <c r="B1219" s="110" t="str">
        <f t="shared" si="18"/>
        <v/>
      </c>
      <c r="J1219" s="108"/>
    </row>
    <row r="1220" spans="1:10">
      <c r="A1220" s="110"/>
      <c r="B1220" s="110" t="str">
        <f t="shared" ref="B1220:B1283" si="19">IF(+A1220&lt;&gt;"",A1220,"")</f>
        <v/>
      </c>
      <c r="J1220" s="108"/>
    </row>
    <row r="1221" spans="1:10">
      <c r="A1221" s="110"/>
      <c r="B1221" s="110" t="str">
        <f t="shared" si="19"/>
        <v/>
      </c>
      <c r="J1221" s="108"/>
    </row>
    <row r="1222" spans="1:10">
      <c r="A1222" s="110"/>
      <c r="B1222" s="110" t="str">
        <f t="shared" si="19"/>
        <v/>
      </c>
      <c r="J1222" s="108"/>
    </row>
    <row r="1223" spans="1:10">
      <c r="A1223" s="110"/>
      <c r="B1223" s="110" t="str">
        <f t="shared" si="19"/>
        <v/>
      </c>
      <c r="J1223" s="108"/>
    </row>
    <row r="1224" spans="1:10">
      <c r="A1224" s="110"/>
      <c r="B1224" s="110" t="str">
        <f t="shared" si="19"/>
        <v/>
      </c>
      <c r="J1224" s="108"/>
    </row>
    <row r="1225" spans="1:10">
      <c r="A1225" s="110"/>
      <c r="B1225" s="110" t="str">
        <f t="shared" si="19"/>
        <v/>
      </c>
      <c r="J1225" s="108"/>
    </row>
    <row r="1226" spans="1:10">
      <c r="A1226" s="110"/>
      <c r="B1226" s="110" t="str">
        <f t="shared" si="19"/>
        <v/>
      </c>
      <c r="J1226" s="108"/>
    </row>
    <row r="1227" spans="1:10">
      <c r="A1227" s="110"/>
      <c r="B1227" s="110" t="str">
        <f t="shared" si="19"/>
        <v/>
      </c>
      <c r="J1227" s="108"/>
    </row>
    <row r="1228" spans="1:10">
      <c r="A1228" s="110"/>
      <c r="B1228" s="110" t="str">
        <f t="shared" si="19"/>
        <v/>
      </c>
      <c r="J1228" s="108"/>
    </row>
    <row r="1229" spans="1:10">
      <c r="A1229" s="110"/>
      <c r="B1229" s="110" t="str">
        <f t="shared" si="19"/>
        <v/>
      </c>
      <c r="J1229" s="108"/>
    </row>
    <row r="1230" spans="1:10">
      <c r="A1230" s="110"/>
      <c r="B1230" s="110" t="str">
        <f t="shared" si="19"/>
        <v/>
      </c>
      <c r="J1230" s="108"/>
    </row>
    <row r="1231" spans="1:10">
      <c r="A1231" s="110"/>
      <c r="B1231" s="110" t="str">
        <f t="shared" si="19"/>
        <v/>
      </c>
      <c r="J1231" s="108"/>
    </row>
    <row r="1232" spans="1:10">
      <c r="A1232" s="110"/>
      <c r="B1232" s="110" t="str">
        <f t="shared" si="19"/>
        <v/>
      </c>
      <c r="J1232" s="108"/>
    </row>
    <row r="1233" spans="1:10">
      <c r="A1233" s="110"/>
      <c r="B1233" s="110" t="str">
        <f t="shared" si="19"/>
        <v/>
      </c>
      <c r="J1233" s="108"/>
    </row>
    <row r="1234" spans="1:10">
      <c r="A1234" s="110"/>
      <c r="B1234" s="110" t="str">
        <f t="shared" si="19"/>
        <v/>
      </c>
      <c r="J1234" s="108"/>
    </row>
    <row r="1235" spans="1:10">
      <c r="A1235" s="110"/>
      <c r="B1235" s="110" t="str">
        <f t="shared" si="19"/>
        <v/>
      </c>
      <c r="J1235" s="108"/>
    </row>
    <row r="1236" spans="1:10">
      <c r="A1236" s="110"/>
      <c r="B1236" s="110" t="str">
        <f t="shared" si="19"/>
        <v/>
      </c>
      <c r="J1236" s="108"/>
    </row>
    <row r="1237" spans="1:10">
      <c r="A1237" s="110"/>
      <c r="B1237" s="110" t="str">
        <f t="shared" si="19"/>
        <v/>
      </c>
      <c r="J1237" s="108"/>
    </row>
    <row r="1238" spans="1:10">
      <c r="A1238" s="110"/>
      <c r="B1238" s="110" t="str">
        <f t="shared" si="19"/>
        <v/>
      </c>
      <c r="J1238" s="108"/>
    </row>
    <row r="1239" spans="1:10">
      <c r="A1239" s="110"/>
      <c r="B1239" s="110" t="str">
        <f t="shared" si="19"/>
        <v/>
      </c>
      <c r="J1239" s="108"/>
    </row>
    <row r="1240" spans="1:10">
      <c r="A1240" s="110"/>
      <c r="B1240" s="110" t="str">
        <f t="shared" si="19"/>
        <v/>
      </c>
      <c r="J1240" s="108"/>
    </row>
    <row r="1241" spans="1:10">
      <c r="A1241" s="110"/>
      <c r="B1241" s="110" t="str">
        <f t="shared" si="19"/>
        <v/>
      </c>
      <c r="J1241" s="108"/>
    </row>
    <row r="1242" spans="1:10">
      <c r="A1242" s="110"/>
      <c r="B1242" s="110" t="str">
        <f t="shared" si="19"/>
        <v/>
      </c>
      <c r="J1242" s="108"/>
    </row>
    <row r="1243" spans="1:10">
      <c r="A1243" s="110"/>
      <c r="B1243" s="110" t="str">
        <f t="shared" si="19"/>
        <v/>
      </c>
      <c r="J1243" s="108"/>
    </row>
    <row r="1244" spans="1:10">
      <c r="A1244" s="110"/>
      <c r="B1244" s="110" t="str">
        <f t="shared" si="19"/>
        <v/>
      </c>
      <c r="J1244" s="108"/>
    </row>
    <row r="1245" spans="1:10">
      <c r="A1245" s="110"/>
      <c r="B1245" s="110" t="str">
        <f t="shared" si="19"/>
        <v/>
      </c>
      <c r="J1245" s="108"/>
    </row>
    <row r="1246" spans="1:10">
      <c r="A1246" s="110"/>
      <c r="B1246" s="110" t="str">
        <f t="shared" si="19"/>
        <v/>
      </c>
      <c r="J1246" s="108"/>
    </row>
    <row r="1247" spans="1:10">
      <c r="A1247" s="110"/>
      <c r="B1247" s="110" t="str">
        <f t="shared" si="19"/>
        <v/>
      </c>
      <c r="J1247" s="108"/>
    </row>
    <row r="1248" spans="1:10">
      <c r="A1248" s="110"/>
      <c r="B1248" s="110" t="str">
        <f t="shared" si="19"/>
        <v/>
      </c>
      <c r="J1248" s="108"/>
    </row>
    <row r="1249" spans="1:10">
      <c r="A1249" s="110"/>
      <c r="B1249" s="110" t="str">
        <f t="shared" si="19"/>
        <v/>
      </c>
      <c r="J1249" s="108"/>
    </row>
    <row r="1250" spans="1:10">
      <c r="A1250" s="110"/>
      <c r="B1250" s="110" t="str">
        <f t="shared" si="19"/>
        <v/>
      </c>
      <c r="J1250" s="108"/>
    </row>
    <row r="1251" spans="1:10">
      <c r="A1251" s="110"/>
      <c r="B1251" s="110" t="str">
        <f t="shared" si="19"/>
        <v/>
      </c>
      <c r="J1251" s="108"/>
    </row>
    <row r="1252" spans="1:10">
      <c r="A1252" s="110"/>
      <c r="B1252" s="110" t="str">
        <f t="shared" si="19"/>
        <v/>
      </c>
      <c r="J1252" s="108"/>
    </row>
    <row r="1253" spans="1:10">
      <c r="A1253" s="110"/>
      <c r="B1253" s="110" t="str">
        <f t="shared" si="19"/>
        <v/>
      </c>
      <c r="J1253" s="108"/>
    </row>
    <row r="1254" spans="1:10">
      <c r="A1254" s="110"/>
      <c r="B1254" s="110" t="str">
        <f t="shared" si="19"/>
        <v/>
      </c>
      <c r="J1254" s="108"/>
    </row>
    <row r="1255" spans="1:10">
      <c r="A1255" s="110"/>
      <c r="B1255" s="110" t="str">
        <f t="shared" si="19"/>
        <v/>
      </c>
      <c r="J1255" s="108"/>
    </row>
    <row r="1256" spans="1:10">
      <c r="A1256" s="110"/>
      <c r="B1256" s="110" t="str">
        <f t="shared" si="19"/>
        <v/>
      </c>
      <c r="J1256" s="108"/>
    </row>
    <row r="1257" spans="1:10">
      <c r="A1257" s="110"/>
      <c r="B1257" s="110" t="str">
        <f t="shared" si="19"/>
        <v/>
      </c>
      <c r="J1257" s="108"/>
    </row>
    <row r="1258" spans="1:10">
      <c r="A1258" s="110"/>
      <c r="B1258" s="110" t="str">
        <f t="shared" si="19"/>
        <v/>
      </c>
      <c r="J1258" s="108"/>
    </row>
    <row r="1259" spans="1:10">
      <c r="A1259" s="110"/>
      <c r="B1259" s="110" t="str">
        <f t="shared" si="19"/>
        <v/>
      </c>
      <c r="J1259" s="108"/>
    </row>
    <row r="1260" spans="1:10">
      <c r="A1260" s="110"/>
      <c r="B1260" s="110" t="str">
        <f t="shared" si="19"/>
        <v/>
      </c>
      <c r="J1260" s="108"/>
    </row>
    <row r="1261" spans="1:10">
      <c r="A1261" s="110"/>
      <c r="B1261" s="110" t="str">
        <f t="shared" si="19"/>
        <v/>
      </c>
      <c r="J1261" s="108"/>
    </row>
    <row r="1262" spans="1:10">
      <c r="A1262" s="110"/>
      <c r="B1262" s="110" t="str">
        <f t="shared" si="19"/>
        <v/>
      </c>
      <c r="J1262" s="108"/>
    </row>
    <row r="1263" spans="1:10">
      <c r="A1263" s="110"/>
      <c r="B1263" s="110" t="str">
        <f t="shared" si="19"/>
        <v/>
      </c>
      <c r="J1263" s="108"/>
    </row>
    <row r="1264" spans="1:10">
      <c r="A1264" s="110"/>
      <c r="B1264" s="110" t="str">
        <f t="shared" si="19"/>
        <v/>
      </c>
      <c r="J1264" s="108"/>
    </row>
    <row r="1265" spans="1:10">
      <c r="A1265" s="110"/>
      <c r="B1265" s="110" t="str">
        <f t="shared" si="19"/>
        <v/>
      </c>
      <c r="J1265" s="108"/>
    </row>
    <row r="1266" spans="1:10">
      <c r="A1266" s="110"/>
      <c r="B1266" s="110" t="str">
        <f t="shared" si="19"/>
        <v/>
      </c>
      <c r="J1266" s="108"/>
    </row>
    <row r="1267" spans="1:10">
      <c r="A1267" s="110"/>
      <c r="B1267" s="110" t="str">
        <f t="shared" si="19"/>
        <v/>
      </c>
      <c r="J1267" s="108"/>
    </row>
    <row r="1268" spans="1:10">
      <c r="A1268" s="110"/>
      <c r="B1268" s="110" t="str">
        <f t="shared" si="19"/>
        <v/>
      </c>
      <c r="J1268" s="108"/>
    </row>
    <row r="1269" spans="1:10">
      <c r="A1269" s="110"/>
      <c r="B1269" s="110" t="str">
        <f t="shared" si="19"/>
        <v/>
      </c>
      <c r="J1269" s="108"/>
    </row>
    <row r="1270" spans="1:10">
      <c r="A1270" s="110"/>
      <c r="B1270" s="110" t="str">
        <f t="shared" si="19"/>
        <v/>
      </c>
      <c r="J1270" s="108"/>
    </row>
    <row r="1271" spans="1:10">
      <c r="A1271" s="110"/>
      <c r="B1271" s="110" t="str">
        <f t="shared" si="19"/>
        <v/>
      </c>
      <c r="J1271" s="108"/>
    </row>
    <row r="1272" spans="1:10">
      <c r="A1272" s="110"/>
      <c r="B1272" s="110" t="str">
        <f t="shared" si="19"/>
        <v/>
      </c>
      <c r="J1272" s="108"/>
    </row>
    <row r="1273" spans="1:10">
      <c r="A1273" s="110"/>
      <c r="B1273" s="110" t="str">
        <f t="shared" si="19"/>
        <v/>
      </c>
      <c r="J1273" s="108"/>
    </row>
    <row r="1274" spans="1:10">
      <c r="A1274" s="110"/>
      <c r="B1274" s="110" t="str">
        <f t="shared" si="19"/>
        <v/>
      </c>
      <c r="J1274" s="108"/>
    </row>
    <row r="1275" spans="1:10">
      <c r="A1275" s="110"/>
      <c r="B1275" s="110" t="str">
        <f t="shared" si="19"/>
        <v/>
      </c>
      <c r="J1275" s="108"/>
    </row>
    <row r="1276" spans="1:10">
      <c r="A1276" s="110"/>
      <c r="B1276" s="110" t="str">
        <f t="shared" si="19"/>
        <v/>
      </c>
      <c r="J1276" s="108"/>
    </row>
    <row r="1277" spans="1:10">
      <c r="A1277" s="110"/>
      <c r="B1277" s="110" t="str">
        <f t="shared" si="19"/>
        <v/>
      </c>
      <c r="J1277" s="108"/>
    </row>
    <row r="1278" spans="1:10">
      <c r="A1278" s="110"/>
      <c r="B1278" s="110" t="str">
        <f t="shared" si="19"/>
        <v/>
      </c>
      <c r="J1278" s="108"/>
    </row>
    <row r="1279" spans="1:10">
      <c r="A1279" s="110"/>
      <c r="B1279" s="110" t="str">
        <f t="shared" si="19"/>
        <v/>
      </c>
      <c r="J1279" s="108"/>
    </row>
    <row r="1280" spans="1:10">
      <c r="A1280" s="110"/>
      <c r="B1280" s="110" t="str">
        <f t="shared" si="19"/>
        <v/>
      </c>
      <c r="J1280" s="108"/>
    </row>
    <row r="1281" spans="1:10">
      <c r="A1281" s="110"/>
      <c r="B1281" s="110" t="str">
        <f t="shared" si="19"/>
        <v/>
      </c>
      <c r="J1281" s="108"/>
    </row>
    <row r="1282" spans="1:10">
      <c r="A1282" s="110"/>
      <c r="B1282" s="110" t="str">
        <f t="shared" si="19"/>
        <v/>
      </c>
      <c r="J1282" s="108"/>
    </row>
    <row r="1283" spans="1:10">
      <c r="A1283" s="110"/>
      <c r="B1283" s="110" t="str">
        <f t="shared" si="19"/>
        <v/>
      </c>
      <c r="J1283" s="108"/>
    </row>
    <row r="1284" spans="1:10">
      <c r="A1284" s="110"/>
      <c r="B1284" s="110" t="str">
        <f t="shared" ref="B1284:B1347" si="20">IF(+A1284&lt;&gt;"",A1284,"")</f>
        <v/>
      </c>
      <c r="J1284" s="108"/>
    </row>
    <row r="1285" spans="1:10">
      <c r="A1285" s="110"/>
      <c r="B1285" s="110" t="str">
        <f t="shared" si="20"/>
        <v/>
      </c>
      <c r="J1285" s="108"/>
    </row>
    <row r="1286" spans="1:10">
      <c r="A1286" s="110"/>
      <c r="B1286" s="110" t="str">
        <f t="shared" si="20"/>
        <v/>
      </c>
      <c r="J1286" s="108"/>
    </row>
    <row r="1287" spans="1:10">
      <c r="A1287" s="110"/>
      <c r="B1287" s="110" t="str">
        <f t="shared" si="20"/>
        <v/>
      </c>
      <c r="J1287" s="108"/>
    </row>
    <row r="1288" spans="1:10">
      <c r="A1288" s="110"/>
      <c r="B1288" s="110" t="str">
        <f t="shared" si="20"/>
        <v/>
      </c>
      <c r="J1288" s="108"/>
    </row>
    <row r="1289" spans="1:10">
      <c r="A1289" s="110"/>
      <c r="B1289" s="110" t="str">
        <f t="shared" si="20"/>
        <v/>
      </c>
      <c r="J1289" s="108"/>
    </row>
    <row r="1290" spans="1:10">
      <c r="A1290" s="110"/>
      <c r="B1290" s="110" t="str">
        <f t="shared" si="20"/>
        <v/>
      </c>
      <c r="J1290" s="108"/>
    </row>
    <row r="1291" spans="1:10">
      <c r="A1291" s="110"/>
      <c r="B1291" s="110" t="str">
        <f t="shared" si="20"/>
        <v/>
      </c>
      <c r="J1291" s="108"/>
    </row>
    <row r="1292" spans="1:10">
      <c r="A1292" s="110"/>
      <c r="B1292" s="110" t="str">
        <f t="shared" si="20"/>
        <v/>
      </c>
      <c r="J1292" s="108"/>
    </row>
    <row r="1293" spans="1:10">
      <c r="A1293" s="110"/>
      <c r="B1293" s="110" t="str">
        <f t="shared" si="20"/>
        <v/>
      </c>
      <c r="J1293" s="108"/>
    </row>
    <row r="1294" spans="1:10">
      <c r="A1294" s="110"/>
      <c r="B1294" s="110" t="str">
        <f t="shared" si="20"/>
        <v/>
      </c>
      <c r="J1294" s="108"/>
    </row>
    <row r="1295" spans="1:10">
      <c r="A1295" s="110"/>
      <c r="B1295" s="110" t="str">
        <f t="shared" si="20"/>
        <v/>
      </c>
      <c r="J1295" s="108"/>
    </row>
    <row r="1296" spans="1:10">
      <c r="A1296" s="110"/>
      <c r="B1296" s="110" t="str">
        <f t="shared" si="20"/>
        <v/>
      </c>
      <c r="J1296" s="108"/>
    </row>
    <row r="1297" spans="1:10">
      <c r="A1297" s="110"/>
      <c r="B1297" s="110" t="str">
        <f t="shared" si="20"/>
        <v/>
      </c>
      <c r="J1297" s="108"/>
    </row>
    <row r="1298" spans="1:10">
      <c r="A1298" s="110"/>
      <c r="B1298" s="110" t="str">
        <f t="shared" si="20"/>
        <v/>
      </c>
      <c r="J1298" s="108"/>
    </row>
    <row r="1299" spans="1:10">
      <c r="A1299" s="110"/>
      <c r="B1299" s="110" t="str">
        <f t="shared" si="20"/>
        <v/>
      </c>
      <c r="J1299" s="108"/>
    </row>
    <row r="1300" spans="1:10">
      <c r="A1300" s="110"/>
      <c r="B1300" s="110" t="str">
        <f t="shared" si="20"/>
        <v/>
      </c>
      <c r="J1300" s="108"/>
    </row>
    <row r="1301" spans="1:10">
      <c r="A1301" s="110"/>
      <c r="B1301" s="110" t="str">
        <f t="shared" si="20"/>
        <v/>
      </c>
      <c r="J1301" s="108"/>
    </row>
    <row r="1302" spans="1:10">
      <c r="A1302" s="110"/>
      <c r="B1302" s="110" t="str">
        <f t="shared" si="20"/>
        <v/>
      </c>
      <c r="J1302" s="108"/>
    </row>
    <row r="1303" spans="1:10">
      <c r="A1303" s="110"/>
      <c r="B1303" s="110" t="str">
        <f t="shared" si="20"/>
        <v/>
      </c>
      <c r="J1303" s="108"/>
    </row>
    <row r="1304" spans="1:10">
      <c r="A1304" s="110"/>
      <c r="B1304" s="110" t="str">
        <f t="shared" si="20"/>
        <v/>
      </c>
      <c r="J1304" s="108"/>
    </row>
    <row r="1305" spans="1:10">
      <c r="A1305" s="110"/>
      <c r="B1305" s="110" t="str">
        <f t="shared" si="20"/>
        <v/>
      </c>
      <c r="J1305" s="108"/>
    </row>
    <row r="1306" spans="1:10">
      <c r="A1306" s="110"/>
      <c r="B1306" s="110" t="str">
        <f t="shared" si="20"/>
        <v/>
      </c>
      <c r="J1306" s="108"/>
    </row>
    <row r="1307" spans="1:10">
      <c r="A1307" s="110"/>
      <c r="B1307" s="110" t="str">
        <f t="shared" si="20"/>
        <v/>
      </c>
      <c r="J1307" s="108"/>
    </row>
    <row r="1308" spans="1:10">
      <c r="A1308" s="110"/>
      <c r="B1308" s="110" t="str">
        <f t="shared" si="20"/>
        <v/>
      </c>
      <c r="J1308" s="108"/>
    </row>
    <row r="1309" spans="1:10">
      <c r="A1309" s="110"/>
      <c r="B1309" s="110" t="str">
        <f t="shared" si="20"/>
        <v/>
      </c>
      <c r="J1309" s="108"/>
    </row>
    <row r="1310" spans="1:10">
      <c r="A1310" s="110"/>
      <c r="B1310" s="110" t="str">
        <f t="shared" si="20"/>
        <v/>
      </c>
      <c r="J1310" s="108"/>
    </row>
    <row r="1311" spans="1:10">
      <c r="A1311" s="110"/>
      <c r="B1311" s="110" t="str">
        <f t="shared" si="20"/>
        <v/>
      </c>
      <c r="J1311" s="108"/>
    </row>
    <row r="1312" spans="1:10">
      <c r="A1312" s="110"/>
      <c r="B1312" s="110" t="str">
        <f t="shared" si="20"/>
        <v/>
      </c>
      <c r="J1312" s="108"/>
    </row>
    <row r="1313" spans="1:10">
      <c r="A1313" s="110"/>
      <c r="B1313" s="110" t="str">
        <f t="shared" si="20"/>
        <v/>
      </c>
      <c r="J1313" s="108"/>
    </row>
    <row r="1314" spans="1:10">
      <c r="A1314" s="110"/>
      <c r="B1314" s="110" t="str">
        <f t="shared" si="20"/>
        <v/>
      </c>
      <c r="J1314" s="108"/>
    </row>
    <row r="1315" spans="1:10">
      <c r="A1315" s="110"/>
      <c r="B1315" s="110" t="str">
        <f t="shared" si="20"/>
        <v/>
      </c>
      <c r="J1315" s="108"/>
    </row>
    <row r="1316" spans="1:10">
      <c r="A1316" s="110"/>
      <c r="B1316" s="110" t="str">
        <f t="shared" si="20"/>
        <v/>
      </c>
      <c r="J1316" s="108"/>
    </row>
    <row r="1317" spans="1:10">
      <c r="A1317" s="110"/>
      <c r="B1317" s="110" t="str">
        <f t="shared" si="20"/>
        <v/>
      </c>
      <c r="J1317" s="108"/>
    </row>
    <row r="1318" spans="1:10">
      <c r="A1318" s="110"/>
      <c r="B1318" s="110" t="str">
        <f t="shared" si="20"/>
        <v/>
      </c>
      <c r="J1318" s="108"/>
    </row>
    <row r="1319" spans="1:10">
      <c r="A1319" s="110"/>
      <c r="B1319" s="110" t="str">
        <f t="shared" si="20"/>
        <v/>
      </c>
      <c r="J1319" s="108"/>
    </row>
    <row r="1320" spans="1:10">
      <c r="A1320" s="110"/>
      <c r="B1320" s="110" t="str">
        <f t="shared" si="20"/>
        <v/>
      </c>
      <c r="J1320" s="108"/>
    </row>
    <row r="1321" spans="1:10">
      <c r="A1321" s="110"/>
      <c r="B1321" s="110" t="str">
        <f t="shared" si="20"/>
        <v/>
      </c>
      <c r="J1321" s="108"/>
    </row>
    <row r="1322" spans="1:10">
      <c r="A1322" s="110"/>
      <c r="B1322" s="110" t="str">
        <f t="shared" si="20"/>
        <v/>
      </c>
      <c r="J1322" s="108"/>
    </row>
    <row r="1323" spans="1:10">
      <c r="A1323" s="110"/>
      <c r="B1323" s="110" t="str">
        <f t="shared" si="20"/>
        <v/>
      </c>
      <c r="J1323" s="108"/>
    </row>
    <row r="1324" spans="1:10">
      <c r="A1324" s="110"/>
      <c r="B1324" s="110" t="str">
        <f t="shared" si="20"/>
        <v/>
      </c>
      <c r="J1324" s="108"/>
    </row>
    <row r="1325" spans="1:10">
      <c r="A1325" s="110"/>
      <c r="B1325" s="110" t="str">
        <f t="shared" si="20"/>
        <v/>
      </c>
      <c r="J1325" s="108"/>
    </row>
    <row r="1326" spans="1:10">
      <c r="A1326" s="110"/>
      <c r="B1326" s="110" t="str">
        <f t="shared" si="20"/>
        <v/>
      </c>
      <c r="J1326" s="108"/>
    </row>
    <row r="1327" spans="1:10">
      <c r="A1327" s="110"/>
      <c r="B1327" s="110" t="str">
        <f t="shared" si="20"/>
        <v/>
      </c>
      <c r="J1327" s="108"/>
    </row>
    <row r="1328" spans="1:10">
      <c r="A1328" s="110"/>
      <c r="B1328" s="110" t="str">
        <f t="shared" si="20"/>
        <v/>
      </c>
      <c r="J1328" s="108"/>
    </row>
    <row r="1329" spans="1:10">
      <c r="A1329" s="110"/>
      <c r="B1329" s="110" t="str">
        <f t="shared" si="20"/>
        <v/>
      </c>
      <c r="J1329" s="108"/>
    </row>
    <row r="1330" spans="1:10">
      <c r="A1330" s="110"/>
      <c r="B1330" s="110" t="str">
        <f t="shared" si="20"/>
        <v/>
      </c>
      <c r="J1330" s="108"/>
    </row>
    <row r="1331" spans="1:10">
      <c r="A1331" s="110"/>
      <c r="B1331" s="110" t="str">
        <f t="shared" si="20"/>
        <v/>
      </c>
      <c r="J1331" s="108"/>
    </row>
    <row r="1332" spans="1:10">
      <c r="A1332" s="110"/>
      <c r="B1332" s="110" t="str">
        <f t="shared" si="20"/>
        <v/>
      </c>
      <c r="J1332" s="108"/>
    </row>
    <row r="1333" spans="1:10">
      <c r="A1333" s="110"/>
      <c r="B1333" s="110" t="str">
        <f t="shared" si="20"/>
        <v/>
      </c>
      <c r="J1333" s="108"/>
    </row>
    <row r="1334" spans="1:10">
      <c r="A1334" s="110"/>
      <c r="B1334" s="110" t="str">
        <f t="shared" si="20"/>
        <v/>
      </c>
      <c r="J1334" s="108"/>
    </row>
    <row r="1335" spans="1:10">
      <c r="A1335" s="110"/>
      <c r="B1335" s="110" t="str">
        <f t="shared" si="20"/>
        <v/>
      </c>
      <c r="J1335" s="108"/>
    </row>
    <row r="1336" spans="1:10">
      <c r="A1336" s="110"/>
      <c r="B1336" s="110" t="str">
        <f t="shared" si="20"/>
        <v/>
      </c>
      <c r="J1336" s="108"/>
    </row>
    <row r="1337" spans="1:10">
      <c r="A1337" s="110"/>
      <c r="B1337" s="110" t="str">
        <f t="shared" si="20"/>
        <v/>
      </c>
      <c r="J1337" s="108"/>
    </row>
    <row r="1338" spans="1:10">
      <c r="A1338" s="110"/>
      <c r="B1338" s="110" t="str">
        <f t="shared" si="20"/>
        <v/>
      </c>
      <c r="J1338" s="108"/>
    </row>
    <row r="1339" spans="1:10">
      <c r="A1339" s="110"/>
      <c r="B1339" s="110" t="str">
        <f t="shared" si="20"/>
        <v/>
      </c>
      <c r="J1339" s="108"/>
    </row>
    <row r="1340" spans="1:10">
      <c r="A1340" s="110"/>
      <c r="B1340" s="110" t="str">
        <f t="shared" si="20"/>
        <v/>
      </c>
      <c r="J1340" s="108"/>
    </row>
    <row r="1341" spans="1:10">
      <c r="A1341" s="110"/>
      <c r="B1341" s="110" t="str">
        <f t="shared" si="20"/>
        <v/>
      </c>
      <c r="J1341" s="108"/>
    </row>
    <row r="1342" spans="1:10">
      <c r="A1342" s="110"/>
      <c r="B1342" s="110" t="str">
        <f t="shared" si="20"/>
        <v/>
      </c>
      <c r="J1342" s="108"/>
    </row>
    <row r="1343" spans="1:10">
      <c r="A1343" s="110"/>
      <c r="B1343" s="110" t="str">
        <f t="shared" si="20"/>
        <v/>
      </c>
      <c r="J1343" s="108"/>
    </row>
    <row r="1344" spans="1:10">
      <c r="A1344" s="110"/>
      <c r="B1344" s="110" t="str">
        <f t="shared" si="20"/>
        <v/>
      </c>
      <c r="J1344" s="108"/>
    </row>
    <row r="1345" spans="1:10">
      <c r="A1345" s="110"/>
      <c r="B1345" s="110" t="str">
        <f t="shared" si="20"/>
        <v/>
      </c>
      <c r="J1345" s="108"/>
    </row>
    <row r="1346" spans="1:10">
      <c r="A1346" s="110"/>
      <c r="B1346" s="110" t="str">
        <f t="shared" si="20"/>
        <v/>
      </c>
      <c r="J1346" s="108"/>
    </row>
    <row r="1347" spans="1:10">
      <c r="A1347" s="110"/>
      <c r="B1347" s="110" t="str">
        <f t="shared" si="20"/>
        <v/>
      </c>
      <c r="J1347" s="108"/>
    </row>
    <row r="1348" spans="1:10">
      <c r="A1348" s="110"/>
      <c r="B1348" s="110" t="str">
        <f t="shared" ref="B1348:B1411" si="21">IF(+A1348&lt;&gt;"",A1348,"")</f>
        <v/>
      </c>
      <c r="J1348" s="108"/>
    </row>
    <row r="1349" spans="1:10">
      <c r="A1349" s="110"/>
      <c r="B1349" s="110" t="str">
        <f t="shared" si="21"/>
        <v/>
      </c>
      <c r="J1349" s="108"/>
    </row>
    <row r="1350" spans="1:10">
      <c r="A1350" s="110"/>
      <c r="B1350" s="110" t="str">
        <f t="shared" si="21"/>
        <v/>
      </c>
      <c r="J1350" s="108"/>
    </row>
    <row r="1351" spans="1:10">
      <c r="A1351" s="110"/>
      <c r="B1351" s="110" t="str">
        <f t="shared" si="21"/>
        <v/>
      </c>
      <c r="J1351" s="108"/>
    </row>
    <row r="1352" spans="1:10">
      <c r="A1352" s="110"/>
      <c r="B1352" s="110" t="str">
        <f t="shared" si="21"/>
        <v/>
      </c>
      <c r="J1352" s="108"/>
    </row>
    <row r="1353" spans="1:10">
      <c r="A1353" s="110"/>
      <c r="B1353" s="110" t="str">
        <f t="shared" si="21"/>
        <v/>
      </c>
      <c r="J1353" s="108"/>
    </row>
    <row r="1354" spans="1:10">
      <c r="A1354" s="110"/>
      <c r="B1354" s="110" t="str">
        <f t="shared" si="21"/>
        <v/>
      </c>
      <c r="J1354" s="108"/>
    </row>
    <row r="1355" spans="1:10">
      <c r="A1355" s="110"/>
      <c r="B1355" s="110" t="str">
        <f t="shared" si="21"/>
        <v/>
      </c>
      <c r="J1355" s="108"/>
    </row>
    <row r="1356" spans="1:10">
      <c r="A1356" s="110"/>
      <c r="B1356" s="110" t="str">
        <f t="shared" si="21"/>
        <v/>
      </c>
      <c r="J1356" s="108"/>
    </row>
    <row r="1357" spans="1:10">
      <c r="A1357" s="110"/>
      <c r="B1357" s="110" t="str">
        <f t="shared" si="21"/>
        <v/>
      </c>
      <c r="J1357" s="108"/>
    </row>
    <row r="1358" spans="1:10">
      <c r="A1358" s="110"/>
      <c r="B1358" s="110" t="str">
        <f t="shared" si="21"/>
        <v/>
      </c>
      <c r="J1358" s="108"/>
    </row>
    <row r="1359" spans="1:10">
      <c r="A1359" s="110"/>
      <c r="B1359" s="110" t="str">
        <f t="shared" si="21"/>
        <v/>
      </c>
      <c r="C1359" s="111"/>
      <c r="D1359" s="111"/>
      <c r="J1359" s="108"/>
    </row>
    <row r="1360" spans="1:10">
      <c r="A1360" s="110"/>
      <c r="B1360" s="110" t="str">
        <f t="shared" si="21"/>
        <v/>
      </c>
      <c r="C1360" s="111"/>
      <c r="D1360" s="111"/>
      <c r="J1360" s="108"/>
    </row>
    <row r="1361" spans="1:10">
      <c r="A1361" s="110"/>
      <c r="B1361" s="110" t="str">
        <f t="shared" si="21"/>
        <v/>
      </c>
      <c r="C1361" s="111"/>
      <c r="D1361" s="111"/>
      <c r="J1361" s="108"/>
    </row>
    <row r="1362" spans="1:10">
      <c r="A1362" s="110"/>
      <c r="B1362" s="110" t="str">
        <f t="shared" si="21"/>
        <v/>
      </c>
      <c r="C1362" s="111"/>
      <c r="D1362" s="111"/>
      <c r="J1362" s="108"/>
    </row>
    <row r="1363" spans="1:10">
      <c r="A1363" s="110"/>
      <c r="B1363" s="110" t="str">
        <f t="shared" si="21"/>
        <v/>
      </c>
      <c r="C1363" s="111"/>
      <c r="D1363" s="111"/>
      <c r="J1363" s="108"/>
    </row>
    <row r="1364" spans="1:10">
      <c r="A1364" s="110"/>
      <c r="B1364" s="110" t="str">
        <f t="shared" si="21"/>
        <v/>
      </c>
      <c r="C1364" s="111"/>
      <c r="D1364" s="111"/>
      <c r="J1364" s="108"/>
    </row>
    <row r="1365" spans="1:10">
      <c r="A1365" s="110"/>
      <c r="B1365" s="110" t="str">
        <f t="shared" si="21"/>
        <v/>
      </c>
      <c r="C1365" s="111"/>
      <c r="D1365" s="111"/>
      <c r="J1365" s="108"/>
    </row>
    <row r="1366" spans="1:10">
      <c r="A1366" s="110"/>
      <c r="B1366" s="110" t="str">
        <f t="shared" si="21"/>
        <v/>
      </c>
      <c r="C1366" s="111"/>
      <c r="D1366" s="111"/>
      <c r="J1366" s="108"/>
    </row>
    <row r="1367" spans="1:10">
      <c r="A1367" s="110"/>
      <c r="B1367" s="110" t="str">
        <f t="shared" si="21"/>
        <v/>
      </c>
      <c r="C1367" s="111"/>
      <c r="D1367" s="111"/>
      <c r="J1367" s="108"/>
    </row>
    <row r="1368" spans="1:10">
      <c r="A1368" s="110"/>
      <c r="B1368" s="110" t="str">
        <f t="shared" si="21"/>
        <v/>
      </c>
      <c r="C1368" s="111"/>
      <c r="D1368" s="111"/>
      <c r="J1368" s="108"/>
    </row>
    <row r="1369" spans="1:10">
      <c r="A1369" s="110"/>
      <c r="B1369" s="110" t="str">
        <f t="shared" si="21"/>
        <v/>
      </c>
      <c r="C1369" s="111"/>
      <c r="D1369" s="111"/>
      <c r="J1369" s="108"/>
    </row>
    <row r="1370" spans="1:10">
      <c r="A1370" s="110"/>
      <c r="B1370" s="110" t="str">
        <f t="shared" si="21"/>
        <v/>
      </c>
      <c r="C1370" s="111"/>
      <c r="D1370" s="111"/>
      <c r="J1370" s="108"/>
    </row>
    <row r="1371" spans="1:10">
      <c r="A1371" s="110"/>
      <c r="B1371" s="110" t="str">
        <f t="shared" si="21"/>
        <v/>
      </c>
      <c r="C1371" s="111"/>
      <c r="D1371" s="111"/>
      <c r="J1371" s="108"/>
    </row>
    <row r="1372" spans="1:10">
      <c r="A1372" s="110"/>
      <c r="B1372" s="110" t="str">
        <f t="shared" si="21"/>
        <v/>
      </c>
      <c r="C1372" s="111"/>
      <c r="D1372" s="111"/>
      <c r="J1372" s="108"/>
    </row>
    <row r="1373" spans="1:10">
      <c r="A1373" s="110"/>
      <c r="B1373" s="110" t="str">
        <f t="shared" si="21"/>
        <v/>
      </c>
      <c r="C1373" s="111"/>
      <c r="D1373" s="111"/>
      <c r="J1373" s="108"/>
    </row>
    <row r="1374" spans="1:10">
      <c r="A1374" s="110"/>
      <c r="B1374" s="110" t="str">
        <f t="shared" si="21"/>
        <v/>
      </c>
      <c r="C1374" s="111"/>
      <c r="D1374" s="111"/>
      <c r="J1374" s="108"/>
    </row>
    <row r="1375" spans="1:10">
      <c r="A1375" s="110"/>
      <c r="B1375" s="110" t="str">
        <f t="shared" si="21"/>
        <v/>
      </c>
      <c r="C1375" s="111"/>
      <c r="D1375" s="111"/>
      <c r="J1375" s="108"/>
    </row>
    <row r="1376" spans="1:10">
      <c r="A1376" s="110"/>
      <c r="B1376" s="110" t="str">
        <f t="shared" si="21"/>
        <v/>
      </c>
      <c r="C1376" s="111"/>
      <c r="D1376" s="111"/>
      <c r="J1376" s="108"/>
    </row>
    <row r="1377" spans="1:10">
      <c r="A1377" s="110"/>
      <c r="B1377" s="110" t="str">
        <f t="shared" si="21"/>
        <v/>
      </c>
      <c r="C1377" s="111"/>
      <c r="D1377" s="111"/>
      <c r="J1377" s="108"/>
    </row>
    <row r="1378" spans="1:10">
      <c r="A1378" s="110"/>
      <c r="B1378" s="110" t="str">
        <f t="shared" si="21"/>
        <v/>
      </c>
      <c r="C1378" s="111"/>
      <c r="D1378" s="111"/>
      <c r="J1378" s="108"/>
    </row>
    <row r="1379" spans="1:10">
      <c r="A1379" s="110"/>
      <c r="B1379" s="110" t="str">
        <f t="shared" si="21"/>
        <v/>
      </c>
      <c r="C1379" s="111"/>
      <c r="D1379" s="111"/>
      <c r="J1379" s="108"/>
    </row>
    <row r="1380" spans="1:10">
      <c r="A1380" s="110"/>
      <c r="B1380" s="110" t="str">
        <f t="shared" si="21"/>
        <v/>
      </c>
      <c r="C1380" s="111"/>
      <c r="D1380" s="111"/>
      <c r="J1380" s="108"/>
    </row>
    <row r="1381" spans="1:10">
      <c r="A1381" s="110"/>
      <c r="B1381" s="110" t="str">
        <f t="shared" si="21"/>
        <v/>
      </c>
      <c r="C1381" s="111"/>
      <c r="D1381" s="111"/>
      <c r="J1381" s="108"/>
    </row>
    <row r="1382" spans="1:10">
      <c r="A1382" s="110"/>
      <c r="B1382" s="110" t="str">
        <f t="shared" si="21"/>
        <v/>
      </c>
      <c r="C1382" s="111"/>
      <c r="D1382" s="111"/>
      <c r="J1382" s="108"/>
    </row>
    <row r="1383" spans="1:10">
      <c r="A1383" s="110"/>
      <c r="B1383" s="110" t="str">
        <f t="shared" si="21"/>
        <v/>
      </c>
      <c r="C1383" s="111"/>
      <c r="D1383" s="111"/>
      <c r="J1383" s="108"/>
    </row>
    <row r="1384" spans="1:10">
      <c r="A1384" s="110"/>
      <c r="B1384" s="110" t="str">
        <f t="shared" si="21"/>
        <v/>
      </c>
      <c r="C1384" s="111"/>
      <c r="D1384" s="111"/>
      <c r="J1384" s="108"/>
    </row>
    <row r="1385" spans="1:10">
      <c r="A1385" s="110"/>
      <c r="B1385" s="110" t="str">
        <f t="shared" si="21"/>
        <v/>
      </c>
      <c r="C1385" s="111"/>
      <c r="D1385" s="111"/>
      <c r="J1385" s="108"/>
    </row>
    <row r="1386" spans="1:10">
      <c r="A1386" s="110"/>
      <c r="B1386" s="110" t="str">
        <f t="shared" si="21"/>
        <v/>
      </c>
      <c r="C1386" s="111"/>
      <c r="D1386" s="111"/>
      <c r="J1386" s="108"/>
    </row>
    <row r="1387" spans="1:10">
      <c r="A1387" s="110"/>
      <c r="B1387" s="110" t="str">
        <f t="shared" si="21"/>
        <v/>
      </c>
      <c r="C1387" s="111"/>
      <c r="D1387" s="111"/>
      <c r="J1387" s="108"/>
    </row>
    <row r="1388" spans="1:10">
      <c r="A1388" s="110"/>
      <c r="B1388" s="110" t="str">
        <f t="shared" si="21"/>
        <v/>
      </c>
      <c r="C1388" s="111"/>
      <c r="D1388" s="111"/>
      <c r="J1388" s="108"/>
    </row>
    <row r="1389" spans="1:10">
      <c r="A1389" s="110"/>
      <c r="B1389" s="110" t="str">
        <f t="shared" si="21"/>
        <v/>
      </c>
      <c r="C1389" s="111"/>
      <c r="D1389" s="111"/>
      <c r="J1389" s="108"/>
    </row>
    <row r="1390" spans="1:10">
      <c r="A1390" s="110"/>
      <c r="B1390" s="110" t="str">
        <f t="shared" si="21"/>
        <v/>
      </c>
      <c r="C1390" s="111"/>
      <c r="D1390" s="111"/>
      <c r="J1390" s="108"/>
    </row>
    <row r="1391" spans="1:10">
      <c r="A1391" s="110"/>
      <c r="B1391" s="110" t="str">
        <f t="shared" si="21"/>
        <v/>
      </c>
      <c r="C1391" s="111"/>
      <c r="D1391" s="111"/>
      <c r="J1391" s="108"/>
    </row>
    <row r="1392" spans="1:10">
      <c r="A1392" s="110"/>
      <c r="B1392" s="110" t="str">
        <f t="shared" si="21"/>
        <v/>
      </c>
      <c r="C1392" s="111"/>
      <c r="D1392" s="111"/>
      <c r="J1392" s="108"/>
    </row>
    <row r="1393" spans="1:10">
      <c r="A1393" s="110"/>
      <c r="B1393" s="110" t="str">
        <f t="shared" si="21"/>
        <v/>
      </c>
      <c r="C1393" s="111"/>
      <c r="D1393" s="111"/>
      <c r="J1393" s="108"/>
    </row>
    <row r="1394" spans="1:10">
      <c r="A1394" s="110"/>
      <c r="B1394" s="110" t="str">
        <f t="shared" si="21"/>
        <v/>
      </c>
      <c r="C1394" s="111"/>
      <c r="D1394" s="111"/>
      <c r="J1394" s="108"/>
    </row>
    <row r="1395" spans="1:10">
      <c r="A1395" s="110"/>
      <c r="B1395" s="110" t="str">
        <f t="shared" si="21"/>
        <v/>
      </c>
      <c r="C1395" s="111"/>
      <c r="D1395" s="111"/>
      <c r="J1395" s="108"/>
    </row>
    <row r="1396" spans="1:10">
      <c r="A1396" s="110"/>
      <c r="B1396" s="110" t="str">
        <f t="shared" si="21"/>
        <v/>
      </c>
      <c r="C1396" s="111"/>
      <c r="D1396" s="111"/>
      <c r="J1396" s="108"/>
    </row>
    <row r="1397" spans="1:10">
      <c r="A1397" s="110"/>
      <c r="B1397" s="110" t="str">
        <f t="shared" si="21"/>
        <v/>
      </c>
      <c r="C1397" s="111"/>
      <c r="D1397" s="111"/>
      <c r="J1397" s="108"/>
    </row>
    <row r="1398" spans="1:10">
      <c r="A1398" s="110"/>
      <c r="B1398" s="110" t="str">
        <f t="shared" si="21"/>
        <v/>
      </c>
      <c r="C1398" s="111"/>
      <c r="D1398" s="111"/>
      <c r="J1398" s="108"/>
    </row>
    <row r="1399" spans="1:10">
      <c r="A1399" s="110"/>
      <c r="B1399" s="110" t="str">
        <f t="shared" si="21"/>
        <v/>
      </c>
      <c r="C1399" s="111"/>
      <c r="D1399" s="111"/>
      <c r="J1399" s="108"/>
    </row>
    <row r="1400" spans="1:10">
      <c r="A1400" s="110"/>
      <c r="B1400" s="110" t="str">
        <f t="shared" si="21"/>
        <v/>
      </c>
      <c r="C1400" s="111"/>
      <c r="D1400" s="111"/>
      <c r="J1400" s="108"/>
    </row>
    <row r="1401" spans="1:10">
      <c r="A1401" s="110"/>
      <c r="B1401" s="110" t="str">
        <f t="shared" si="21"/>
        <v/>
      </c>
      <c r="C1401" s="111"/>
      <c r="D1401" s="111"/>
      <c r="J1401" s="108"/>
    </row>
    <row r="1402" spans="1:10">
      <c r="A1402" s="110"/>
      <c r="B1402" s="110" t="str">
        <f t="shared" si="21"/>
        <v/>
      </c>
      <c r="C1402" s="111"/>
      <c r="D1402" s="111"/>
      <c r="J1402" s="108"/>
    </row>
    <row r="1403" spans="1:10">
      <c r="A1403" s="110"/>
      <c r="B1403" s="110" t="str">
        <f t="shared" si="21"/>
        <v/>
      </c>
      <c r="C1403" s="111"/>
      <c r="D1403" s="111"/>
      <c r="J1403" s="108"/>
    </row>
    <row r="1404" spans="1:10">
      <c r="A1404" s="110"/>
      <c r="B1404" s="110" t="str">
        <f t="shared" si="21"/>
        <v/>
      </c>
      <c r="C1404" s="111"/>
      <c r="D1404" s="111"/>
      <c r="J1404" s="108"/>
    </row>
    <row r="1405" spans="1:10">
      <c r="A1405" s="110"/>
      <c r="B1405" s="110" t="str">
        <f t="shared" si="21"/>
        <v/>
      </c>
      <c r="C1405" s="111"/>
      <c r="D1405" s="111"/>
      <c r="J1405" s="108"/>
    </row>
    <row r="1406" spans="1:10">
      <c r="A1406" s="110"/>
      <c r="B1406" s="110" t="str">
        <f t="shared" si="21"/>
        <v/>
      </c>
      <c r="C1406" s="111"/>
      <c r="D1406" s="111"/>
      <c r="J1406" s="108"/>
    </row>
    <row r="1407" spans="1:10">
      <c r="A1407" s="110"/>
      <c r="B1407" s="110" t="str">
        <f t="shared" si="21"/>
        <v/>
      </c>
      <c r="C1407" s="111"/>
      <c r="D1407" s="111"/>
      <c r="J1407" s="108"/>
    </row>
    <row r="1408" spans="1:10">
      <c r="A1408" s="110"/>
      <c r="B1408" s="110" t="str">
        <f t="shared" si="21"/>
        <v/>
      </c>
      <c r="C1408" s="111"/>
      <c r="D1408" s="111"/>
      <c r="J1408" s="108"/>
    </row>
    <row r="1409" spans="1:10">
      <c r="A1409" s="110"/>
      <c r="B1409" s="110" t="str">
        <f t="shared" si="21"/>
        <v/>
      </c>
      <c r="C1409" s="111"/>
      <c r="D1409" s="111"/>
      <c r="J1409" s="108"/>
    </row>
    <row r="1410" spans="1:10">
      <c r="A1410" s="110"/>
      <c r="B1410" s="110" t="str">
        <f t="shared" si="21"/>
        <v/>
      </c>
      <c r="C1410" s="111"/>
      <c r="D1410" s="111"/>
      <c r="J1410" s="108"/>
    </row>
    <row r="1411" spans="1:10">
      <c r="A1411" s="110"/>
      <c r="B1411" s="110" t="str">
        <f t="shared" si="21"/>
        <v/>
      </c>
      <c r="C1411" s="111"/>
      <c r="D1411" s="111"/>
      <c r="J1411" s="108"/>
    </row>
    <row r="1412" spans="1:10">
      <c r="A1412" s="110"/>
      <c r="B1412" s="110" t="str">
        <f t="shared" ref="B1412:B1442" si="22">IF(+A1412&lt;&gt;"",A1412,"")</f>
        <v/>
      </c>
      <c r="C1412" s="111"/>
      <c r="D1412" s="111"/>
      <c r="J1412" s="108"/>
    </row>
    <row r="1413" spans="1:10">
      <c r="A1413" s="110"/>
      <c r="B1413" s="110" t="str">
        <f t="shared" si="22"/>
        <v/>
      </c>
      <c r="C1413" s="111"/>
      <c r="D1413" s="111"/>
      <c r="J1413" s="108"/>
    </row>
    <row r="1414" spans="1:10">
      <c r="A1414" s="110"/>
      <c r="B1414" s="110" t="str">
        <f t="shared" si="22"/>
        <v/>
      </c>
      <c r="C1414" s="111"/>
      <c r="D1414" s="111"/>
      <c r="J1414" s="108"/>
    </row>
    <row r="1415" spans="1:10">
      <c r="A1415" s="110"/>
      <c r="B1415" s="110" t="str">
        <f t="shared" si="22"/>
        <v/>
      </c>
      <c r="C1415" s="111"/>
      <c r="D1415" s="111"/>
      <c r="J1415" s="108"/>
    </row>
    <row r="1416" spans="1:10">
      <c r="A1416" s="110"/>
      <c r="B1416" s="110" t="str">
        <f t="shared" si="22"/>
        <v/>
      </c>
      <c r="C1416" s="111"/>
      <c r="D1416" s="111"/>
      <c r="J1416" s="108"/>
    </row>
    <row r="1417" spans="1:10">
      <c r="A1417" s="110"/>
      <c r="B1417" s="110" t="str">
        <f t="shared" si="22"/>
        <v/>
      </c>
      <c r="C1417" s="111"/>
      <c r="D1417" s="111"/>
      <c r="J1417" s="108"/>
    </row>
    <row r="1418" spans="1:10">
      <c r="A1418" s="110"/>
      <c r="B1418" s="110" t="str">
        <f t="shared" si="22"/>
        <v/>
      </c>
      <c r="C1418" s="111"/>
      <c r="D1418" s="111"/>
      <c r="J1418" s="108"/>
    </row>
    <row r="1419" spans="1:10">
      <c r="A1419" s="110"/>
      <c r="B1419" s="110" t="str">
        <f t="shared" si="22"/>
        <v/>
      </c>
      <c r="C1419" s="111"/>
      <c r="D1419" s="111"/>
      <c r="J1419" s="108"/>
    </row>
    <row r="1420" spans="1:10">
      <c r="A1420" s="110"/>
      <c r="B1420" s="110" t="str">
        <f t="shared" si="22"/>
        <v/>
      </c>
      <c r="C1420" s="111"/>
      <c r="D1420" s="111"/>
      <c r="J1420" s="108"/>
    </row>
    <row r="1421" spans="1:10">
      <c r="A1421" s="110"/>
      <c r="B1421" s="110" t="str">
        <f t="shared" si="22"/>
        <v/>
      </c>
      <c r="C1421" s="111"/>
      <c r="D1421" s="111"/>
      <c r="J1421" s="108"/>
    </row>
    <row r="1422" spans="1:10">
      <c r="A1422" s="110"/>
      <c r="B1422" s="110" t="str">
        <f t="shared" si="22"/>
        <v/>
      </c>
      <c r="C1422" s="111"/>
      <c r="D1422" s="111"/>
      <c r="J1422" s="108"/>
    </row>
    <row r="1423" spans="1:10">
      <c r="A1423" s="110"/>
      <c r="B1423" s="110" t="str">
        <f t="shared" si="22"/>
        <v/>
      </c>
      <c r="C1423" s="111"/>
      <c r="D1423" s="111"/>
      <c r="J1423" s="108"/>
    </row>
    <row r="1424" spans="1:10">
      <c r="A1424" s="110"/>
      <c r="B1424" s="110" t="str">
        <f t="shared" si="22"/>
        <v/>
      </c>
      <c r="C1424" s="111"/>
      <c r="D1424" s="111"/>
      <c r="J1424" s="108"/>
    </row>
    <row r="1425" spans="1:10">
      <c r="A1425" s="110"/>
      <c r="B1425" s="110" t="str">
        <f t="shared" si="22"/>
        <v/>
      </c>
      <c r="C1425" s="111"/>
      <c r="D1425" s="111"/>
      <c r="J1425" s="108"/>
    </row>
    <row r="1426" spans="1:10">
      <c r="A1426" s="110"/>
      <c r="B1426" s="110" t="str">
        <f t="shared" si="22"/>
        <v/>
      </c>
      <c r="C1426" s="111"/>
      <c r="D1426" s="111"/>
      <c r="J1426" s="108"/>
    </row>
    <row r="1427" spans="1:10">
      <c r="A1427" s="110"/>
      <c r="B1427" s="110" t="str">
        <f t="shared" si="22"/>
        <v/>
      </c>
      <c r="C1427" s="111"/>
      <c r="D1427" s="111"/>
      <c r="J1427" s="108"/>
    </row>
    <row r="1428" spans="1:10">
      <c r="A1428" s="110"/>
      <c r="B1428" s="110" t="str">
        <f t="shared" si="22"/>
        <v/>
      </c>
      <c r="C1428" s="111"/>
      <c r="D1428" s="111"/>
      <c r="J1428" s="108"/>
    </row>
    <row r="1429" spans="1:10">
      <c r="A1429" s="110"/>
      <c r="B1429" s="110" t="str">
        <f t="shared" si="22"/>
        <v/>
      </c>
      <c r="C1429" s="111"/>
      <c r="D1429" s="111"/>
      <c r="J1429" s="108"/>
    </row>
    <row r="1430" spans="1:10">
      <c r="A1430" s="110"/>
      <c r="B1430" s="110" t="str">
        <f t="shared" si="22"/>
        <v/>
      </c>
      <c r="C1430" s="111"/>
      <c r="D1430" s="111"/>
      <c r="J1430" s="108"/>
    </row>
    <row r="1431" spans="1:10">
      <c r="A1431" s="110"/>
      <c r="B1431" s="110" t="str">
        <f t="shared" si="22"/>
        <v/>
      </c>
      <c r="C1431" s="111"/>
      <c r="D1431" s="111"/>
      <c r="J1431" s="108"/>
    </row>
    <row r="1432" spans="1:10">
      <c r="A1432" s="110"/>
      <c r="B1432" s="110" t="str">
        <f t="shared" si="22"/>
        <v/>
      </c>
      <c r="C1432" s="111"/>
      <c r="D1432" s="111"/>
      <c r="J1432" s="108"/>
    </row>
    <row r="1433" spans="1:10">
      <c r="A1433" s="110"/>
      <c r="B1433" s="110" t="str">
        <f t="shared" si="22"/>
        <v/>
      </c>
      <c r="C1433" s="111"/>
      <c r="D1433" s="111"/>
      <c r="J1433" s="108"/>
    </row>
    <row r="1434" spans="1:10">
      <c r="A1434" s="110"/>
      <c r="B1434" s="110" t="str">
        <f t="shared" si="22"/>
        <v/>
      </c>
      <c r="C1434" s="111"/>
      <c r="D1434" s="111"/>
      <c r="J1434" s="108"/>
    </row>
    <row r="1435" spans="1:10">
      <c r="A1435" s="110"/>
      <c r="B1435" s="110" t="str">
        <f t="shared" si="22"/>
        <v/>
      </c>
      <c r="C1435" s="111"/>
      <c r="D1435" s="111"/>
      <c r="J1435" s="108"/>
    </row>
    <row r="1436" spans="1:10">
      <c r="A1436" s="110"/>
      <c r="B1436" s="110" t="str">
        <f t="shared" si="22"/>
        <v/>
      </c>
      <c r="C1436" s="111"/>
      <c r="D1436" s="111"/>
      <c r="J1436" s="108"/>
    </row>
    <row r="1437" spans="1:10">
      <c r="A1437" s="110"/>
      <c r="B1437" s="110" t="str">
        <f t="shared" si="22"/>
        <v/>
      </c>
      <c r="C1437" s="111"/>
      <c r="D1437" s="111"/>
      <c r="J1437" s="108"/>
    </row>
    <row r="1438" spans="1:10">
      <c r="A1438" s="110"/>
      <c r="B1438" s="110" t="str">
        <f t="shared" si="22"/>
        <v/>
      </c>
      <c r="C1438" s="111"/>
      <c r="D1438" s="111"/>
      <c r="J1438" s="108"/>
    </row>
    <row r="1439" spans="1:10">
      <c r="A1439" s="110"/>
      <c r="B1439" s="110" t="str">
        <f t="shared" si="22"/>
        <v/>
      </c>
      <c r="C1439" s="111"/>
      <c r="D1439" s="111"/>
      <c r="J1439" s="108"/>
    </row>
    <row r="1440" spans="1:10">
      <c r="A1440" s="110"/>
      <c r="B1440" s="110" t="str">
        <f t="shared" si="22"/>
        <v/>
      </c>
      <c r="C1440" s="111"/>
      <c r="D1440" s="111"/>
      <c r="J1440" s="108"/>
    </row>
    <row r="1441" spans="1:10">
      <c r="A1441" s="110"/>
      <c r="B1441" s="110" t="str">
        <f t="shared" si="22"/>
        <v/>
      </c>
      <c r="C1441" s="111"/>
      <c r="D1441" s="111"/>
      <c r="J1441" s="108"/>
    </row>
    <row r="1442" spans="1:10">
      <c r="A1442" s="110"/>
      <c r="B1442" s="110" t="str">
        <f t="shared" si="22"/>
        <v/>
      </c>
      <c r="C1442" s="111"/>
      <c r="D1442" s="111"/>
      <c r="J1442" s="108"/>
    </row>
    <row r="1443" spans="1:10">
      <c r="J1443" s="108"/>
    </row>
    <row r="1444" spans="1:10">
      <c r="J1444" s="108"/>
    </row>
    <row r="1445" spans="1:10">
      <c r="J1445" s="108"/>
    </row>
    <row r="1446" spans="1:10">
      <c r="J1446" s="108"/>
    </row>
    <row r="1447" spans="1:10">
      <c r="J1447" s="108"/>
    </row>
    <row r="1448" spans="1:10">
      <c r="J1448" s="108"/>
    </row>
    <row r="1449" spans="1:10">
      <c r="J1449" s="108"/>
    </row>
    <row r="1450" spans="1:10">
      <c r="J1450" s="108"/>
    </row>
    <row r="1451" spans="1:10">
      <c r="J1451" s="108"/>
    </row>
    <row r="1452" spans="1:10">
      <c r="J1452" s="108"/>
    </row>
    <row r="1453" spans="1:10">
      <c r="J1453" s="108"/>
    </row>
    <row r="1454" spans="1:10">
      <c r="J1454" s="108"/>
    </row>
    <row r="1455" spans="1:10">
      <c r="J1455" s="108"/>
    </row>
    <row r="1456" spans="1:10">
      <c r="J1456" s="108"/>
    </row>
    <row r="1457" spans="10:10">
      <c r="J1457" s="108"/>
    </row>
    <row r="1458" spans="10:10">
      <c r="J1458" s="108"/>
    </row>
    <row r="1459" spans="10:10">
      <c r="J1459" s="108"/>
    </row>
    <row r="1460" spans="10:10">
      <c r="J1460" s="108"/>
    </row>
    <row r="1461" spans="10:10">
      <c r="J1461" s="108"/>
    </row>
    <row r="1462" spans="10:10">
      <c r="J1462" s="108"/>
    </row>
    <row r="1463" spans="10:10">
      <c r="J1463" s="108"/>
    </row>
    <row r="1464" spans="10:10">
      <c r="J1464" s="108"/>
    </row>
    <row r="1465" spans="10:10">
      <c r="J1465" s="108"/>
    </row>
    <row r="1466" spans="10:10">
      <c r="J1466" s="108"/>
    </row>
    <row r="1467" spans="10:10">
      <c r="J1467" s="108"/>
    </row>
    <row r="1468" spans="10:10">
      <c r="J1468" s="108"/>
    </row>
    <row r="1469" spans="10:10">
      <c r="J1469" s="108"/>
    </row>
    <row r="1470" spans="10:10">
      <c r="J1470" s="108"/>
    </row>
    <row r="1471" spans="10:10">
      <c r="J1471" s="108"/>
    </row>
    <row r="1472" spans="10:10">
      <c r="J1472" s="108"/>
    </row>
    <row r="1473" spans="10:10">
      <c r="J1473" s="108"/>
    </row>
    <row r="1474" spans="10:10">
      <c r="J1474" s="108"/>
    </row>
    <row r="1475" spans="10:10">
      <c r="J1475" s="108"/>
    </row>
    <row r="1476" spans="10:10">
      <c r="J1476" s="108"/>
    </row>
    <row r="1477" spans="10:10">
      <c r="J1477" s="108"/>
    </row>
    <row r="1478" spans="10:10">
      <c r="J1478" s="108"/>
    </row>
    <row r="1479" spans="10:10">
      <c r="J1479" s="108"/>
    </row>
    <row r="1480" spans="10:10">
      <c r="J1480" s="108"/>
    </row>
    <row r="1481" spans="10:10">
      <c r="J1481" s="108"/>
    </row>
    <row r="1482" spans="10:10">
      <c r="J1482" s="108"/>
    </row>
    <row r="1483" spans="10:10">
      <c r="J1483" s="108"/>
    </row>
    <row r="1484" spans="10:10">
      <c r="J1484" s="108"/>
    </row>
    <row r="1485" spans="10:10">
      <c r="J1485" s="108"/>
    </row>
    <row r="1486" spans="10:10">
      <c r="J1486" s="108"/>
    </row>
    <row r="1487" spans="10:10">
      <c r="J1487" s="108"/>
    </row>
    <row r="1488" spans="10:10">
      <c r="J1488" s="108"/>
    </row>
    <row r="1489" spans="10:10">
      <c r="J1489" s="108"/>
    </row>
    <row r="1490" spans="10:10">
      <c r="J1490" s="108"/>
    </row>
    <row r="1491" spans="10:10">
      <c r="J1491" s="108"/>
    </row>
    <row r="1492" spans="10:10">
      <c r="J1492" s="108"/>
    </row>
    <row r="1493" spans="10:10">
      <c r="J1493" s="108"/>
    </row>
    <row r="1494" spans="10:10">
      <c r="J1494" s="108"/>
    </row>
    <row r="1495" spans="10:10">
      <c r="J1495" s="108"/>
    </row>
    <row r="1496" spans="10:10">
      <c r="J1496" s="108"/>
    </row>
    <row r="1497" spans="10:10">
      <c r="J1497" s="108"/>
    </row>
    <row r="1498" spans="10:10">
      <c r="J1498" s="108"/>
    </row>
    <row r="1499" spans="10:10">
      <c r="J1499" s="108"/>
    </row>
    <row r="1500" spans="10:10">
      <c r="J1500" s="108"/>
    </row>
    <row r="1501" spans="10:10">
      <c r="J1501" s="108"/>
    </row>
    <row r="1502" spans="10:10">
      <c r="J1502" s="108"/>
    </row>
    <row r="1503" spans="10:10">
      <c r="J1503" s="108"/>
    </row>
    <row r="1504" spans="10:10">
      <c r="J1504" s="108"/>
    </row>
    <row r="1505" spans="10:10">
      <c r="J1505" s="108"/>
    </row>
    <row r="1506" spans="10:10">
      <c r="J1506" s="108"/>
    </row>
    <row r="1507" spans="10:10">
      <c r="J1507" s="108"/>
    </row>
    <row r="1508" spans="10:10">
      <c r="J1508" s="108"/>
    </row>
    <row r="1509" spans="10:10">
      <c r="J1509" s="108"/>
    </row>
    <row r="1510" spans="10:10">
      <c r="J1510" s="108"/>
    </row>
    <row r="1511" spans="10:10">
      <c r="J1511" s="108"/>
    </row>
    <row r="1512" spans="10:10">
      <c r="J1512" s="108"/>
    </row>
    <row r="1513" spans="10:10">
      <c r="J1513" s="108"/>
    </row>
    <row r="1514" spans="10:10">
      <c r="J1514" s="108"/>
    </row>
    <row r="1515" spans="10:10">
      <c r="J1515" s="108"/>
    </row>
    <row r="1516" spans="10:10">
      <c r="J1516" s="108"/>
    </row>
    <row r="1517" spans="10:10">
      <c r="J1517" s="108"/>
    </row>
    <row r="1518" spans="10:10">
      <c r="J1518" s="108"/>
    </row>
    <row r="1519" spans="10:10">
      <c r="J1519" s="108"/>
    </row>
    <row r="1520" spans="10:10">
      <c r="J1520" s="108"/>
    </row>
    <row r="1521" spans="10:10">
      <c r="J1521" s="108"/>
    </row>
    <row r="1522" spans="10:10">
      <c r="J1522" s="108"/>
    </row>
    <row r="1523" spans="10:10">
      <c r="J1523" s="108"/>
    </row>
    <row r="1524" spans="10:10">
      <c r="J1524" s="108"/>
    </row>
    <row r="1525" spans="10:10">
      <c r="J1525" s="108"/>
    </row>
    <row r="1526" spans="10:10">
      <c r="J1526" s="108"/>
    </row>
    <row r="1527" spans="10:10">
      <c r="J1527" s="108"/>
    </row>
    <row r="1528" spans="10:10">
      <c r="J1528" s="108"/>
    </row>
    <row r="1529" spans="10:10">
      <c r="J1529" s="108"/>
    </row>
    <row r="1530" spans="10:10">
      <c r="J1530" s="108"/>
    </row>
    <row r="1531" spans="10:10">
      <c r="J1531" s="108"/>
    </row>
    <row r="1532" spans="10:10">
      <c r="J1532" s="108"/>
    </row>
    <row r="1533" spans="10:10">
      <c r="J1533" s="108"/>
    </row>
    <row r="1534" spans="10:10">
      <c r="J1534" s="108"/>
    </row>
    <row r="1535" spans="10:10">
      <c r="J1535" s="108"/>
    </row>
    <row r="1536" spans="10:10">
      <c r="J1536" s="108"/>
    </row>
    <row r="1537" spans="10:10">
      <c r="J1537" s="108"/>
    </row>
    <row r="1538" spans="10:10">
      <c r="J1538" s="108"/>
    </row>
    <row r="1539" spans="10:10">
      <c r="J1539" s="108"/>
    </row>
    <row r="1540" spans="10:10">
      <c r="J1540" s="108"/>
    </row>
    <row r="1541" spans="10:10">
      <c r="J1541" s="108"/>
    </row>
    <row r="1542" spans="10:10">
      <c r="J1542" s="108"/>
    </row>
    <row r="1543" spans="10:10">
      <c r="J1543" s="108"/>
    </row>
    <row r="1544" spans="10:10">
      <c r="J1544" s="108"/>
    </row>
    <row r="1545" spans="10:10">
      <c r="J1545" s="108"/>
    </row>
    <row r="1546" spans="10:10">
      <c r="J1546" s="108"/>
    </row>
    <row r="1547" spans="10:10">
      <c r="J1547" s="108"/>
    </row>
    <row r="1548" spans="10:10">
      <c r="J1548" s="108"/>
    </row>
    <row r="1549" spans="10:10">
      <c r="J1549" s="108"/>
    </row>
    <row r="1550" spans="10:10">
      <c r="J1550" s="108"/>
    </row>
    <row r="1551" spans="10:10">
      <c r="J1551" s="108"/>
    </row>
    <row r="1552" spans="10:10">
      <c r="J1552" s="108"/>
    </row>
    <row r="1553" spans="10:10">
      <c r="J1553" s="108"/>
    </row>
    <row r="1554" spans="10:10">
      <c r="J1554" s="108"/>
    </row>
    <row r="1555" spans="10:10">
      <c r="J1555" s="108"/>
    </row>
    <row r="1556" spans="10:10">
      <c r="J1556" s="108"/>
    </row>
    <row r="1557" spans="10:10">
      <c r="J1557" s="108"/>
    </row>
    <row r="1558" spans="10:10">
      <c r="J1558" s="108"/>
    </row>
    <row r="1559" spans="10:10">
      <c r="J1559" s="108"/>
    </row>
    <row r="1560" spans="10:10">
      <c r="J1560" s="108"/>
    </row>
    <row r="1561" spans="10:10">
      <c r="J1561" s="108"/>
    </row>
    <row r="1562" spans="10:10">
      <c r="J1562" s="108"/>
    </row>
    <row r="1563" spans="10:10">
      <c r="J1563" s="108"/>
    </row>
    <row r="1564" spans="10:10">
      <c r="J1564" s="108"/>
    </row>
    <row r="1565" spans="10:10">
      <c r="J1565" s="108"/>
    </row>
    <row r="1566" spans="10:10">
      <c r="J1566" s="108"/>
    </row>
    <row r="1567" spans="10:10">
      <c r="J1567" s="108"/>
    </row>
    <row r="1568" spans="10:10">
      <c r="J1568" s="108"/>
    </row>
    <row r="1569" spans="10:10">
      <c r="J1569" s="108"/>
    </row>
    <row r="1570" spans="10:10">
      <c r="J1570" s="108"/>
    </row>
    <row r="1571" spans="10:10">
      <c r="J1571" s="108"/>
    </row>
    <row r="1572" spans="10:10">
      <c r="J1572" s="108"/>
    </row>
    <row r="1573" spans="10:10">
      <c r="J1573" s="108"/>
    </row>
    <row r="1574" spans="10:10">
      <c r="J1574" s="108"/>
    </row>
    <row r="1575" spans="10:10">
      <c r="J1575" s="108"/>
    </row>
    <row r="1576" spans="10:10">
      <c r="J1576" s="108"/>
    </row>
    <row r="1577" spans="10:10">
      <c r="J1577" s="108"/>
    </row>
    <row r="1578" spans="10:10">
      <c r="J1578" s="108"/>
    </row>
    <row r="1579" spans="10:10">
      <c r="J1579" s="108"/>
    </row>
    <row r="1580" spans="10:10">
      <c r="J1580" s="108"/>
    </row>
    <row r="1581" spans="10:10">
      <c r="J1581" s="108"/>
    </row>
    <row r="1582" spans="10:10">
      <c r="J1582" s="108"/>
    </row>
    <row r="1583" spans="10:10">
      <c r="J1583" s="108"/>
    </row>
    <row r="1584" spans="10:10">
      <c r="J1584" s="108"/>
    </row>
    <row r="1585" spans="10:10">
      <c r="J1585" s="108"/>
    </row>
    <row r="1586" spans="10:10">
      <c r="J1586" s="108"/>
    </row>
  </sheetData>
  <sheetProtection selectLockedCells="1" selectUnlockedCells="1"/>
  <autoFilter ref="E1:P158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SAR SUMMARY</vt:lpstr>
      <vt:lpstr>Import File</vt:lpstr>
      <vt:lpstr>'SAR SUMMARY'!Print_Area</vt:lpstr>
      <vt:lpstr>'SAR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 Gilmore</dc:creator>
  <cp:lastModifiedBy>Maryann Gilmore</cp:lastModifiedBy>
  <cp:lastPrinted>2020-07-11T06:30:10Z</cp:lastPrinted>
  <dcterms:created xsi:type="dcterms:W3CDTF">2002-05-03T18:21:37Z</dcterms:created>
  <dcterms:modified xsi:type="dcterms:W3CDTF">2021-07-01T01:39:44Z</dcterms:modified>
</cp:coreProperties>
</file>